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300" windowHeight="4752" tabRatio="770" activeTab="3"/>
  </bookViews>
  <sheets>
    <sheet name="Загальний фонд" sheetId="3" r:id="rId1"/>
    <sheet name="Спец.  фонд " sheetId="6" r:id="rId2"/>
    <sheet name="Гуманітарний фонд" sheetId="5" r:id="rId3"/>
    <sheet name="вакцини" sheetId="4" r:id="rId4"/>
  </sheets>
  <calcPr calcId="124519"/>
</workbook>
</file>

<file path=xl/calcChain.xml><?xml version="1.0" encoding="utf-8"?>
<calcChain xmlns="http://schemas.openxmlformats.org/spreadsheetml/2006/main">
  <c r="B20" i="6"/>
  <c r="B106" i="3"/>
</calcChain>
</file>

<file path=xl/sharedStrings.xml><?xml version="1.0" encoding="utf-8"?>
<sst xmlns="http://schemas.openxmlformats.org/spreadsheetml/2006/main" count="402" uniqueCount="156">
  <si>
    <t>КЗ Херсонський обласний Будинок дитини ХОР</t>
  </si>
  <si>
    <t>Інформація про наявні залишки лікарських засобів та медичних виробів, закуплених за кошти державного та місцевих бюджетів</t>
  </si>
  <si>
    <t xml:space="preserve">Ліки та інші медикаменти </t>
  </si>
  <si>
    <t xml:space="preserve">Найменування </t>
  </si>
  <si>
    <t>Кіл-ть</t>
  </si>
  <si>
    <t>Кількість</t>
  </si>
  <si>
    <t xml:space="preserve"> (Загальний фонд)</t>
  </si>
  <si>
    <t>(Вакцини)</t>
  </si>
  <si>
    <t xml:space="preserve"> (Гуманітарний  фонд)</t>
  </si>
  <si>
    <t xml:space="preserve"> (Спец.   фонд)</t>
  </si>
  <si>
    <t xml:space="preserve"> </t>
  </si>
  <si>
    <t xml:space="preserve">Разом </t>
  </si>
  <si>
    <t xml:space="preserve">       Азимед пор д/пр.сусп.100 мг/5мл 20 мл</t>
  </si>
  <si>
    <t xml:space="preserve">       Амікацину сульфат  ат розчин д/ін.250мг/мл по 2 мл</t>
  </si>
  <si>
    <t xml:space="preserve">       Амоксиклав пор.орал.сус(250мг/62,5мг.5мл) д/100 мл</t>
  </si>
  <si>
    <t xml:space="preserve">       АХД-2000 експрес 5 л</t>
  </si>
  <si>
    <t xml:space="preserve">       Ацикловір мазь 2,5% 10 г</t>
  </si>
  <si>
    <t xml:space="preserve">       Бинт нестер. 7*14</t>
  </si>
  <si>
    <t xml:space="preserve">       Біолік туберкулін  розчин д/інєкц зактівністю 2 ТО/доза по 0,6мл (6доз),3 шприц.з голками для витяга</t>
  </si>
  <si>
    <t xml:space="preserve">       Бланідас-Актив 1 л.</t>
  </si>
  <si>
    <t xml:space="preserve">       Бофен 100 мл</t>
  </si>
  <si>
    <t xml:space="preserve">       Вода д/ін"єкцій 5,0 №10</t>
  </si>
  <si>
    <t xml:space="preserve">       Дексаметазон р-р д/інг.0,4% 1 мл №5</t>
  </si>
  <si>
    <t xml:space="preserve">       Депакін сироп 150 мл</t>
  </si>
  <si>
    <t xml:space="preserve">       Індикатори</t>
  </si>
  <si>
    <t xml:space="preserve">       Кислота фолієва 1мг №50</t>
  </si>
  <si>
    <t xml:space="preserve">       Крафт-папір (грамми)</t>
  </si>
  <si>
    <t xml:space="preserve">       Креон 10000 капс.150мг №20</t>
  </si>
  <si>
    <t xml:space="preserve">       Лаферобион пор.наз 100000 МО №10</t>
  </si>
  <si>
    <t xml:space="preserve">       Лоратадин сироп 1мг/мл 90 мл</t>
  </si>
  <si>
    <t xml:space="preserve">       Мальтофер краплі оральні 30 мл</t>
  </si>
  <si>
    <t xml:space="preserve">       Марля</t>
  </si>
  <si>
    <t xml:space="preserve">       Натрія хлорид 0,9% 10мл №10</t>
  </si>
  <si>
    <t xml:space="preserve">       Натрія хлорид р-р д/іиф. 9% 200</t>
  </si>
  <si>
    <t xml:space="preserve">       нормолакт сироп 200 мл</t>
  </si>
  <si>
    <t xml:space="preserve">       Перекись 6%</t>
  </si>
  <si>
    <t xml:space="preserve">       Пинцет ушной</t>
  </si>
  <si>
    <t xml:space="preserve">       Піпетки</t>
  </si>
  <si>
    <t xml:space="preserve">       Пульмікорт сусп д/расп 0,5 мг/мл 2 мл №20</t>
  </si>
  <si>
    <t xml:space="preserve">       Рукавички рез. нестер</t>
  </si>
  <si>
    <t xml:space="preserve">       Рукавички смортові</t>
  </si>
  <si>
    <t xml:space="preserve">       Санітаб 350 таб у банці</t>
  </si>
  <si>
    <t xml:space="preserve">       Серветки спирт.ин`єк. 30*60мм №100</t>
  </si>
  <si>
    <t xml:space="preserve">       Сечоприймачі</t>
  </si>
  <si>
    <t xml:space="preserve">       Стаканчики для прийм.ліків</t>
  </si>
  <si>
    <t xml:space="preserve">       Термометр електр.</t>
  </si>
  <si>
    <t xml:space="preserve">       Тізалуд 2 мг №30</t>
  </si>
  <si>
    <t xml:space="preserve">       Топіромакс 25 мл №30</t>
  </si>
  <si>
    <t xml:space="preserve">       Фармазолін 0,05% 10 мл</t>
  </si>
  <si>
    <t xml:space="preserve">       Ферумбо сироп 100 мл</t>
  </si>
  <si>
    <t xml:space="preserve">       Фуцис ДТ 50 мг №4</t>
  </si>
  <si>
    <t xml:space="preserve">       Хлоргексидина-КР р-р 0,05%100мл</t>
  </si>
  <si>
    <t xml:space="preserve">       Цефтриаксон  пор.д/р-ра д/ин 0,5г №5</t>
  </si>
  <si>
    <t xml:space="preserve">       Цефтриаксон  пор.д/р-ра д/ин 1г №10</t>
  </si>
  <si>
    <t xml:space="preserve">       Цефуроксим пор д/ин 0,75 г</t>
  </si>
  <si>
    <t xml:space="preserve">       Ципрофарм гл/уш.краплі 0,3% 10 мл</t>
  </si>
  <si>
    <t xml:space="preserve">       Шпателя метал</t>
  </si>
  <si>
    <t xml:space="preserve">       Шпателя разові</t>
  </si>
  <si>
    <t xml:space="preserve">       Шприці мног.</t>
  </si>
  <si>
    <t xml:space="preserve">       Шприці разові (БЦЖ та манту)</t>
  </si>
  <si>
    <t xml:space="preserve">       Язикодержатель</t>
  </si>
  <si>
    <t xml:space="preserve">       L-карнітин сироп</t>
  </si>
  <si>
    <t xml:space="preserve">       Аквавіт Д3 розчин оральний 10 мл</t>
  </si>
  <si>
    <t xml:space="preserve">       Аквадетрим 10 мл</t>
  </si>
  <si>
    <t xml:space="preserve">       Актиферин каплі 30 мл</t>
  </si>
  <si>
    <t xml:space="preserve">       Аллева сироп 150 мл</t>
  </si>
  <si>
    <t xml:space="preserve">       Алора сироп 100 мл</t>
  </si>
  <si>
    <t xml:space="preserve">       Альдазол №3 по 400мг</t>
  </si>
  <si>
    <t xml:space="preserve">       Амброксол сироп 100 мл 15 мг/5мл</t>
  </si>
  <si>
    <t xml:space="preserve">       Апсорбін саше</t>
  </si>
  <si>
    <t xml:space="preserve">       Ацикловір  табл №20</t>
  </si>
  <si>
    <t xml:space="preserve">       Баклофен 10 мг №50</t>
  </si>
  <si>
    <t xml:space="preserve">       Бетадин розчин 10% 120 мл</t>
  </si>
  <si>
    <t xml:space="preserve">       Бісакодил  супозитор ректальні по 10 мг №10</t>
  </si>
  <si>
    <t xml:space="preserve">       Бісептол 80 мл</t>
  </si>
  <si>
    <t xml:space="preserve">       Брильянтовий зелений спиртовий</t>
  </si>
  <si>
    <t xml:space="preserve">       Бронхомунал 3,5 мг №10</t>
  </si>
  <si>
    <t xml:space="preserve">       Віта-супрадин гель 175 г</t>
  </si>
  <si>
    <t xml:space="preserve">       Гідазепам 0,02 №20</t>
  </si>
  <si>
    <t xml:space="preserve">       Дексаметазон  амп. №25</t>
  </si>
  <si>
    <t xml:space="preserve">       Делаксін порошок 10 гр</t>
  </si>
  <si>
    <t xml:space="preserve">       Енап 2,5 мл</t>
  </si>
  <si>
    <t xml:space="preserve">       Енап 5 мл №20</t>
  </si>
  <si>
    <t xml:space="preserve">       Ентерол</t>
  </si>
  <si>
    <t xml:space="preserve">       Ескузан 20 мл</t>
  </si>
  <si>
    <t xml:space="preserve">       Каптоприл 0,002 порошки</t>
  </si>
  <si>
    <t xml:space="preserve">       карбамазепін 200 мг</t>
  </si>
  <si>
    <t xml:space="preserve">       Катетер для годування немовлят</t>
  </si>
  <si>
    <t xml:space="preserve">       Кваніл 30 мл</t>
  </si>
  <si>
    <t xml:space="preserve">       Кетотифен таб.0,001г №30 в/уп</t>
  </si>
  <si>
    <t xml:space="preserve">       Когнум 250мг №50</t>
  </si>
  <si>
    <t xml:space="preserve">       Коензим Q10 №30 капс.</t>
  </si>
  <si>
    <t xml:space="preserve">       Кутивейт (мазь) 0,005% 15 г</t>
  </si>
  <si>
    <t xml:space="preserve">       Лактіалє розчин оральний</t>
  </si>
  <si>
    <t xml:space="preserve">       Лаферобион суп. 1500000 МЕ 1г  №10</t>
  </si>
  <si>
    <t xml:space="preserve">       Левомеколь мазь 40г</t>
  </si>
  <si>
    <t xml:space="preserve">       Магне В6</t>
  </si>
  <si>
    <t xml:space="preserve">       Магникум №50 таб</t>
  </si>
  <si>
    <t xml:space="preserve">       Магнію сульфат 5 мл</t>
  </si>
  <si>
    <t xml:space="preserve">       Масло лаванди 10 мл</t>
  </si>
  <si>
    <t xml:space="preserve">       Масло чайного дерева 10 мл</t>
  </si>
  <si>
    <t xml:space="preserve">       Мидокалм №30  табл.</t>
  </si>
  <si>
    <t xml:space="preserve">       Називін 0,01% краплі 5,0 мл</t>
  </si>
  <si>
    <t xml:space="preserve">       Називін спрей краплі 10,0 мл</t>
  </si>
  <si>
    <t xml:space="preserve">       Назол бебі краплі</t>
  </si>
  <si>
    <t xml:space="preserve">       Нейроксон розчин 100 мг/мл 45 мл</t>
  </si>
  <si>
    <t xml:space="preserve">       Неуробекс нео №60</t>
  </si>
  <si>
    <t xml:space="preserve">       Новірин 500 мг №20</t>
  </si>
  <si>
    <t xml:space="preserve">       Но-соль каплі 10 мл</t>
  </si>
  <si>
    <t xml:space="preserve">       Нотта</t>
  </si>
  <si>
    <t xml:space="preserve">       Нуроферон (сироп)</t>
  </si>
  <si>
    <t xml:space="preserve">       Орасепт  спрей 177 мл</t>
  </si>
  <si>
    <t xml:space="preserve">       Отипакс вушні  краплі 16 мл</t>
  </si>
  <si>
    <t xml:space="preserve">       Преднізолон мазь 10 гр</t>
  </si>
  <si>
    <t xml:space="preserve">       Протефлазід краплі 50 мл</t>
  </si>
  <si>
    <t xml:space="preserve">       Пульмікорт №20 0,25 мг/мл.2 мл</t>
  </si>
  <si>
    <t xml:space="preserve">       Рисполепт</t>
  </si>
  <si>
    <t xml:space="preserve">       Саліцилова мазь 25 г</t>
  </si>
  <si>
    <t xml:space="preserve">       Смарт Омега беб 100 мл</t>
  </si>
  <si>
    <t xml:space="preserve">       Смарт Омега беб 30 кап</t>
  </si>
  <si>
    <t xml:space="preserve">       Сонопакс 10мг №60</t>
  </si>
  <si>
    <t xml:space="preserve">       Сульфацил глазні каплі 20% 10 мл</t>
  </si>
  <si>
    <t xml:space="preserve">       Супрастин 25 мг №20</t>
  </si>
  <si>
    <t xml:space="preserve">       Тенотен №40</t>
  </si>
  <si>
    <t xml:space="preserve">       Термометр цифровий медичний</t>
  </si>
  <si>
    <t xml:space="preserve">       Термометри для шафи</t>
  </si>
  <si>
    <t xml:space="preserve">       Тринефрон-3 каплі орал 100 мл</t>
  </si>
  <si>
    <t xml:space="preserve">       Укрлив 250 мг/5 мл</t>
  </si>
  <si>
    <t xml:space="preserve">       Феністіл гель 30г</t>
  </si>
  <si>
    <t xml:space="preserve">       Феррум Лек</t>
  </si>
  <si>
    <t xml:space="preserve">       Фурацилін табл. №20</t>
  </si>
  <si>
    <t xml:space="preserve">       Фуросемид 0,01 порошки</t>
  </si>
  <si>
    <t xml:space="preserve">       Холосас 250 мл</t>
  </si>
  <si>
    <t xml:space="preserve">       Напальчники</t>
  </si>
  <si>
    <t xml:space="preserve">       Панкреатин 8000 №50</t>
  </si>
  <si>
    <t xml:space="preserve">       Спирт камфорний 40 мл</t>
  </si>
  <si>
    <t xml:space="preserve">       Шприці разові</t>
  </si>
  <si>
    <t xml:space="preserve">       Домрид сусп. орал 100 мл</t>
  </si>
  <si>
    <t xml:space="preserve">       Кідді фарматон сироп 100 мл</t>
  </si>
  <si>
    <t xml:space="preserve">       Парацетамол (сироп) 100 мл</t>
  </si>
  <si>
    <t xml:space="preserve">       Флемоксин 250мг №20</t>
  </si>
  <si>
    <t xml:space="preserve">       Фосфалюгель</t>
  </si>
  <si>
    <t>Всього кількість</t>
  </si>
  <si>
    <t xml:space="preserve">       АКДП</t>
  </si>
  <si>
    <t>20.000</t>
  </si>
  <si>
    <t xml:space="preserve">       ВГВ (Еувакс)</t>
  </si>
  <si>
    <t>10.000</t>
  </si>
  <si>
    <t xml:space="preserve">       ІПВ</t>
  </si>
  <si>
    <t xml:space="preserve">       НІВ (Хіберікс)</t>
  </si>
  <si>
    <t>14.000</t>
  </si>
  <si>
    <t>64.00</t>
  </si>
  <si>
    <t xml:space="preserve">Йодомарин </t>
  </si>
  <si>
    <t xml:space="preserve">       Беродул р-н д/інг 20 мг</t>
  </si>
  <si>
    <t>Залишок на кінець періоду на 04.09.2019 р.</t>
  </si>
  <si>
    <t>Залишок на кінець періоду на  04.09.2019 р.</t>
  </si>
  <si>
    <t xml:space="preserve">         L-Тироксин 25 мкг №50</t>
  </si>
</sst>
</file>

<file path=xl/styles.xml><?xml version="1.0" encoding="utf-8"?>
<styleSheet xmlns="http://schemas.openxmlformats.org/spreadsheetml/2006/main">
  <numFmts count="5">
    <numFmt numFmtId="164" formatCode="#,##0.00;[Red]\-#,##0.00"/>
    <numFmt numFmtId="165" formatCode="#,##0;[Red]\-#,##0"/>
    <numFmt numFmtId="166" formatCode="0.00;[Red]\-0.00"/>
    <numFmt numFmtId="167" formatCode="0.000;[Red]\-0.000"/>
    <numFmt numFmtId="168" formatCode="0;[Red]\-0"/>
  </numFmts>
  <fonts count="12"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76"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0" fillId="0" borderId="0" xfId="0" applyFont="1" applyBorder="1" applyAlignment="1"/>
    <xf numFmtId="0" fontId="2" fillId="0" borderId="0" xfId="0" applyFont="1" applyAlignment="1">
      <alignment vertical="center"/>
    </xf>
    <xf numFmtId="166" fontId="10" fillId="0" borderId="0" xfId="0" applyNumberFormat="1" applyFont="1" applyBorder="1" applyAlignment="1">
      <alignment horizontal="center"/>
    </xf>
    <xf numFmtId="0" fontId="9" fillId="0" borderId="2" xfId="0" applyFont="1" applyBorder="1" applyAlignment="1"/>
    <xf numFmtId="0" fontId="9" fillId="0" borderId="0" xfId="0" applyFont="1" applyAlignment="1">
      <alignment horizontal="center"/>
    </xf>
    <xf numFmtId="1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wrapText="1"/>
    </xf>
    <xf numFmtId="166" fontId="9" fillId="0" borderId="7" xfId="0" applyNumberFormat="1" applyFont="1" applyBorder="1" applyAlignment="1">
      <alignment horizontal="center"/>
    </xf>
    <xf numFmtId="167" fontId="9" fillId="0" borderId="8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/>
    <xf numFmtId="167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7" fillId="0" borderId="9" xfId="0" applyFont="1" applyBorder="1" applyAlignment="1"/>
    <xf numFmtId="167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/>
    <xf numFmtId="2" fontId="7" fillId="0" borderId="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/>
    <xf numFmtId="0" fontId="11" fillId="0" borderId="11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/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/>
    <xf numFmtId="165" fontId="9" fillId="0" borderId="7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68" fontId="9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6"/>
  <sheetViews>
    <sheetView workbookViewId="0">
      <selection activeCell="B35" sqref="B35"/>
    </sheetView>
  </sheetViews>
  <sheetFormatPr defaultColWidth="10.42578125" defaultRowHeight="15"/>
  <cols>
    <col min="1" max="1" width="78.7109375" customWidth="1"/>
    <col min="2" max="2" width="35.85546875" style="30" customWidth="1"/>
    <col min="3" max="3" width="6.7109375" customWidth="1"/>
    <col min="4" max="4" width="10.140625" customWidth="1"/>
    <col min="5" max="5" width="9.7109375" customWidth="1"/>
    <col min="6" max="6" width="10.42578125" customWidth="1"/>
    <col min="7" max="7" width="8.85546875" customWidth="1"/>
    <col min="8" max="8" width="13" customWidth="1"/>
  </cols>
  <sheetData>
    <row r="1" spans="1:8" ht="30" customHeight="1">
      <c r="A1" s="32" t="s">
        <v>0</v>
      </c>
      <c r="C1" s="2"/>
      <c r="D1" s="3"/>
      <c r="E1" s="4"/>
      <c r="F1" s="5"/>
      <c r="G1" s="6"/>
      <c r="H1" s="3"/>
    </row>
    <row r="2" spans="1:8" ht="46.95" customHeight="1">
      <c r="A2" s="71" t="s">
        <v>1</v>
      </c>
      <c r="B2" s="71"/>
      <c r="C2" s="2"/>
      <c r="D2" s="4"/>
      <c r="E2" s="4"/>
      <c r="F2" s="5"/>
      <c r="G2" s="4"/>
      <c r="H2" s="3"/>
    </row>
    <row r="3" spans="1:8" ht="17.399999999999999">
      <c r="A3" s="70" t="s">
        <v>2</v>
      </c>
      <c r="B3" s="70"/>
      <c r="C3" s="4"/>
      <c r="D3" s="4"/>
      <c r="E3" s="4"/>
      <c r="F3" s="5"/>
      <c r="G3" s="4"/>
      <c r="H3" s="3"/>
    </row>
    <row r="4" spans="1:8" ht="16.2" thickBot="1">
      <c r="A4" s="69" t="s">
        <v>6</v>
      </c>
      <c r="B4" s="69"/>
      <c r="C4" s="4"/>
      <c r="D4" s="4"/>
      <c r="E4" s="4"/>
      <c r="F4" s="5"/>
      <c r="G4" s="4"/>
      <c r="H4" s="3"/>
    </row>
    <row r="5" spans="1:8" ht="28.2" thickBot="1">
      <c r="A5" s="35" t="s">
        <v>3</v>
      </c>
      <c r="B5" s="35" t="s">
        <v>154</v>
      </c>
      <c r="C5" s="14"/>
      <c r="D5" s="4"/>
      <c r="E5" s="4"/>
      <c r="F5" s="5"/>
      <c r="G5" s="4"/>
      <c r="H5" s="3"/>
    </row>
    <row r="6" spans="1:8" ht="15.6">
      <c r="A6" s="37" t="s">
        <v>155</v>
      </c>
      <c r="B6" s="67"/>
      <c r="C6" s="14"/>
      <c r="D6" s="4"/>
      <c r="E6" s="4"/>
      <c r="F6" s="5"/>
      <c r="G6" s="4"/>
      <c r="H6" s="3"/>
    </row>
    <row r="7" spans="1:8">
      <c r="A7" s="29" t="s">
        <v>4</v>
      </c>
      <c r="B7" s="68">
        <v>250</v>
      </c>
      <c r="C7" s="14"/>
      <c r="D7" s="4"/>
      <c r="E7" s="4"/>
      <c r="F7" s="5"/>
      <c r="G7" s="4"/>
      <c r="H7" s="3"/>
    </row>
    <row r="8" spans="1:8">
      <c r="A8" s="37" t="s">
        <v>12</v>
      </c>
      <c r="B8" s="38"/>
      <c r="C8" s="33" t="s">
        <v>10</v>
      </c>
      <c r="D8" s="11"/>
      <c r="E8" s="11"/>
      <c r="F8" s="12"/>
      <c r="G8" s="11"/>
      <c r="H8" s="14"/>
    </row>
    <row r="9" spans="1:8">
      <c r="A9" s="29" t="s">
        <v>4</v>
      </c>
      <c r="B9" s="39">
        <v>60</v>
      </c>
      <c r="C9" s="33" t="s">
        <v>10</v>
      </c>
      <c r="D9" s="11"/>
      <c r="E9" s="11"/>
      <c r="F9" s="9"/>
      <c r="G9" s="11"/>
      <c r="H9" s="14"/>
    </row>
    <row r="10" spans="1:8">
      <c r="A10" s="37" t="s">
        <v>13</v>
      </c>
      <c r="B10" s="38"/>
      <c r="C10" s="33" t="s">
        <v>10</v>
      </c>
      <c r="D10" s="11"/>
      <c r="E10" s="11"/>
      <c r="F10" s="12"/>
      <c r="G10" s="11"/>
      <c r="H10" s="14"/>
    </row>
    <row r="11" spans="1:8">
      <c r="A11" s="29" t="s">
        <v>4</v>
      </c>
      <c r="B11" s="39">
        <v>5</v>
      </c>
      <c r="C11" s="33" t="s">
        <v>10</v>
      </c>
      <c r="D11" s="11"/>
      <c r="E11" s="11"/>
      <c r="F11" s="9"/>
      <c r="G11" s="11"/>
      <c r="H11" s="14"/>
    </row>
    <row r="12" spans="1:8" ht="30">
      <c r="A12" s="37" t="s">
        <v>14</v>
      </c>
      <c r="B12" s="40"/>
      <c r="C12" s="33" t="s">
        <v>10</v>
      </c>
      <c r="D12" s="15"/>
      <c r="E12" s="12"/>
      <c r="F12" s="15"/>
      <c r="G12" s="11"/>
      <c r="H12" s="13"/>
    </row>
    <row r="13" spans="1:8">
      <c r="A13" s="29" t="s">
        <v>4</v>
      </c>
      <c r="B13" s="39">
        <v>600</v>
      </c>
      <c r="C13" s="33" t="s">
        <v>10</v>
      </c>
      <c r="D13" s="9"/>
      <c r="E13" s="9"/>
      <c r="F13" s="9"/>
      <c r="G13" s="11"/>
      <c r="H13" s="14"/>
    </row>
    <row r="14" spans="1:8">
      <c r="A14" s="37" t="s">
        <v>15</v>
      </c>
      <c r="B14" s="38"/>
      <c r="C14" s="33" t="s">
        <v>10</v>
      </c>
      <c r="D14" s="11"/>
      <c r="E14" s="12"/>
      <c r="F14" s="12"/>
      <c r="G14" s="11"/>
      <c r="H14" s="13"/>
    </row>
    <row r="15" spans="1:8">
      <c r="A15" s="29" t="s">
        <v>4</v>
      </c>
      <c r="B15" s="43">
        <v>7000</v>
      </c>
      <c r="C15" s="33" t="s">
        <v>10</v>
      </c>
      <c r="D15" s="11"/>
      <c r="E15" s="9"/>
      <c r="F15" s="9"/>
      <c r="G15" s="11"/>
      <c r="H15" s="14"/>
    </row>
    <row r="16" spans="1:8">
      <c r="A16" s="37" t="s">
        <v>16</v>
      </c>
      <c r="B16" s="38"/>
      <c r="C16" s="33" t="s">
        <v>10</v>
      </c>
      <c r="D16" s="11"/>
      <c r="E16" s="12"/>
      <c r="F16" s="12"/>
      <c r="G16" s="11"/>
      <c r="H16" s="14"/>
    </row>
    <row r="17" spans="1:8">
      <c r="A17" s="29" t="s">
        <v>4</v>
      </c>
      <c r="B17" s="39">
        <v>1</v>
      </c>
      <c r="C17" s="33" t="s">
        <v>10</v>
      </c>
      <c r="D17" s="11"/>
      <c r="E17" s="9"/>
      <c r="F17" s="9"/>
      <c r="G17" s="11"/>
      <c r="H17" s="14"/>
    </row>
    <row r="18" spans="1:8">
      <c r="A18" s="37" t="s">
        <v>17</v>
      </c>
      <c r="B18" s="38"/>
      <c r="C18" s="33" t="s">
        <v>10</v>
      </c>
      <c r="D18" s="11"/>
      <c r="E18" s="12"/>
      <c r="F18" s="12"/>
      <c r="G18" s="11"/>
      <c r="H18" s="13"/>
    </row>
    <row r="19" spans="1:8">
      <c r="A19" s="29" t="s">
        <v>4</v>
      </c>
      <c r="B19" s="39">
        <v>25</v>
      </c>
      <c r="C19" s="33" t="s">
        <v>10</v>
      </c>
      <c r="D19" s="11"/>
      <c r="E19" s="9"/>
      <c r="F19" s="9"/>
      <c r="G19" s="11"/>
      <c r="H19" s="14"/>
    </row>
    <row r="20" spans="1:8" ht="30">
      <c r="A20" s="37" t="s">
        <v>18</v>
      </c>
      <c r="B20" s="38"/>
      <c r="C20" s="33" t="s">
        <v>10</v>
      </c>
      <c r="D20" s="11"/>
      <c r="E20" s="11"/>
      <c r="F20" s="12"/>
      <c r="G20" s="11"/>
      <c r="H20" s="14"/>
    </row>
    <row r="21" spans="1:8">
      <c r="A21" s="29" t="s">
        <v>4</v>
      </c>
      <c r="B21" s="39">
        <v>0</v>
      </c>
      <c r="C21" s="33" t="s">
        <v>10</v>
      </c>
      <c r="D21" s="11"/>
      <c r="E21" s="11"/>
      <c r="F21" s="9"/>
      <c r="G21" s="11"/>
      <c r="H21" s="14"/>
    </row>
    <row r="22" spans="1:8">
      <c r="A22" s="51" t="s">
        <v>19</v>
      </c>
      <c r="B22" s="40"/>
      <c r="C22" s="33" t="s">
        <v>10</v>
      </c>
      <c r="D22" s="12"/>
      <c r="E22" s="11"/>
      <c r="F22" s="12"/>
      <c r="G22" s="11"/>
      <c r="H22" s="13"/>
    </row>
    <row r="23" spans="1:8">
      <c r="A23" s="52" t="s">
        <v>4</v>
      </c>
      <c r="B23" s="66">
        <v>3000</v>
      </c>
      <c r="C23" s="33" t="s">
        <v>10</v>
      </c>
      <c r="D23" s="9"/>
      <c r="E23" s="11"/>
      <c r="F23" s="9"/>
      <c r="G23" s="11"/>
      <c r="H23" s="14"/>
    </row>
    <row r="24" spans="1:8">
      <c r="A24" s="29" t="s">
        <v>152</v>
      </c>
      <c r="B24" s="43"/>
      <c r="C24" s="33"/>
      <c r="D24" s="9"/>
      <c r="E24" s="11"/>
      <c r="F24" s="9"/>
      <c r="G24" s="11"/>
      <c r="H24" s="14"/>
    </row>
    <row r="25" spans="1:8">
      <c r="A25" s="29" t="s">
        <v>4</v>
      </c>
      <c r="B25" s="43">
        <v>20</v>
      </c>
      <c r="C25" s="33"/>
      <c r="D25" s="9"/>
      <c r="E25" s="11"/>
      <c r="F25" s="9"/>
      <c r="G25" s="11"/>
      <c r="H25" s="14"/>
    </row>
    <row r="26" spans="1:8">
      <c r="A26" s="37" t="s">
        <v>20</v>
      </c>
      <c r="B26" s="38"/>
      <c r="C26" s="33" t="s">
        <v>10</v>
      </c>
      <c r="D26" s="11"/>
      <c r="E26" s="11"/>
      <c r="F26" s="12"/>
      <c r="G26" s="11"/>
      <c r="H26" s="14"/>
    </row>
    <row r="27" spans="1:8">
      <c r="A27" s="29" t="s">
        <v>4</v>
      </c>
      <c r="B27" s="43">
        <v>1200</v>
      </c>
      <c r="C27" s="33" t="s">
        <v>10</v>
      </c>
      <c r="D27" s="11"/>
      <c r="E27" s="11"/>
      <c r="F27" s="9"/>
      <c r="G27" s="11"/>
      <c r="H27" s="14"/>
    </row>
    <row r="28" spans="1:8">
      <c r="A28" s="37" t="s">
        <v>21</v>
      </c>
      <c r="B28" s="38"/>
      <c r="C28" s="33" t="s">
        <v>10</v>
      </c>
      <c r="D28" s="11"/>
      <c r="E28" s="11"/>
      <c r="F28" s="12"/>
      <c r="G28" s="11"/>
      <c r="H28" s="14"/>
    </row>
    <row r="29" spans="1:8">
      <c r="A29" s="29" t="s">
        <v>4</v>
      </c>
      <c r="B29" s="39">
        <v>6</v>
      </c>
      <c r="C29" s="33" t="s">
        <v>10</v>
      </c>
      <c r="D29" s="11"/>
      <c r="E29" s="11"/>
      <c r="F29" s="9"/>
      <c r="G29" s="11"/>
      <c r="H29" s="14"/>
    </row>
    <row r="30" spans="1:8">
      <c r="A30" s="37" t="s">
        <v>22</v>
      </c>
      <c r="B30" s="38"/>
      <c r="C30" s="33" t="s">
        <v>10</v>
      </c>
      <c r="D30" s="11"/>
      <c r="E30" s="11"/>
      <c r="F30" s="12"/>
      <c r="G30" s="11"/>
      <c r="H30" s="13"/>
    </row>
    <row r="31" spans="1:8">
      <c r="A31" s="29" t="s">
        <v>4</v>
      </c>
      <c r="B31" s="39">
        <v>25</v>
      </c>
      <c r="C31" s="33" t="s">
        <v>10</v>
      </c>
      <c r="D31" s="11"/>
      <c r="E31" s="11"/>
      <c r="F31" s="9"/>
      <c r="G31" s="11"/>
      <c r="H31" s="14"/>
    </row>
    <row r="32" spans="1:8">
      <c r="A32" s="37" t="s">
        <v>23</v>
      </c>
      <c r="B32" s="38"/>
      <c r="C32" s="33" t="s">
        <v>10</v>
      </c>
      <c r="D32" s="11"/>
      <c r="E32" s="12"/>
      <c r="F32" s="12"/>
      <c r="G32" s="11"/>
      <c r="H32" s="13"/>
    </row>
    <row r="33" spans="1:8">
      <c r="A33" s="29" t="s">
        <v>4</v>
      </c>
      <c r="B33" s="39">
        <v>150</v>
      </c>
      <c r="C33" s="33" t="s">
        <v>10</v>
      </c>
      <c r="D33" s="11"/>
      <c r="E33" s="9"/>
      <c r="F33" s="9"/>
      <c r="G33" s="11"/>
      <c r="H33" s="14"/>
    </row>
    <row r="34" spans="1:8">
      <c r="A34" s="37" t="s">
        <v>24</v>
      </c>
      <c r="B34" s="38"/>
      <c r="C34" s="33" t="s">
        <v>10</v>
      </c>
      <c r="D34" s="31"/>
      <c r="E34" s="11"/>
      <c r="F34" s="12"/>
      <c r="G34" s="11"/>
      <c r="H34" s="13"/>
    </row>
    <row r="35" spans="1:8">
      <c r="A35" s="29" t="s">
        <v>4</v>
      </c>
      <c r="B35" s="43">
        <v>5000</v>
      </c>
      <c r="C35" s="33" t="s">
        <v>10</v>
      </c>
      <c r="D35" s="11"/>
      <c r="E35" s="11"/>
      <c r="F35" s="9"/>
      <c r="G35" s="11"/>
      <c r="H35" s="14"/>
    </row>
    <row r="36" spans="1:8">
      <c r="A36" s="64" t="s">
        <v>151</v>
      </c>
      <c r="B36" s="65"/>
      <c r="C36" s="33"/>
      <c r="D36" s="11"/>
      <c r="E36" s="11"/>
      <c r="F36" s="9"/>
      <c r="G36" s="11"/>
      <c r="H36" s="14"/>
    </row>
    <row r="37" spans="1:8">
      <c r="A37" s="52" t="s">
        <v>4</v>
      </c>
      <c r="B37" s="66">
        <v>100</v>
      </c>
      <c r="C37" s="33"/>
      <c r="D37" s="11"/>
      <c r="E37" s="11"/>
      <c r="F37" s="9"/>
      <c r="G37" s="11"/>
      <c r="H37" s="14"/>
    </row>
    <row r="38" spans="1:8">
      <c r="A38" s="37" t="s">
        <v>25</v>
      </c>
      <c r="B38" s="38"/>
      <c r="C38" s="33" t="s">
        <v>10</v>
      </c>
      <c r="D38" s="11"/>
      <c r="E38" s="11"/>
      <c r="F38" s="12"/>
      <c r="G38" s="11"/>
      <c r="H38" s="14"/>
    </row>
    <row r="39" spans="1:8">
      <c r="A39" s="29" t="s">
        <v>4</v>
      </c>
      <c r="B39" s="39">
        <v>150</v>
      </c>
      <c r="C39" s="33" t="s">
        <v>10</v>
      </c>
      <c r="D39" s="11"/>
      <c r="E39" s="11"/>
      <c r="F39" s="9"/>
      <c r="G39" s="11"/>
      <c r="H39" s="14"/>
    </row>
    <row r="40" spans="1:8">
      <c r="A40" s="37" t="s">
        <v>26</v>
      </c>
      <c r="B40" s="38"/>
      <c r="C40" s="33" t="s">
        <v>10</v>
      </c>
      <c r="D40" s="11"/>
      <c r="E40" s="11"/>
      <c r="F40" s="12"/>
      <c r="G40" s="11"/>
      <c r="H40" s="14"/>
    </row>
    <row r="41" spans="1:8">
      <c r="A41" s="29" t="s">
        <v>4</v>
      </c>
      <c r="B41" s="39">
        <v>0.6</v>
      </c>
      <c r="C41" s="33" t="s">
        <v>10</v>
      </c>
      <c r="D41" s="11"/>
      <c r="E41" s="11"/>
      <c r="F41" s="9"/>
      <c r="G41" s="11"/>
      <c r="H41" s="14"/>
    </row>
    <row r="42" spans="1:8">
      <c r="A42" s="37" t="s">
        <v>27</v>
      </c>
      <c r="B42" s="38"/>
      <c r="C42" s="33" t="s">
        <v>10</v>
      </c>
      <c r="D42" s="11"/>
      <c r="E42" s="12"/>
      <c r="F42" s="12"/>
      <c r="G42" s="11"/>
      <c r="H42" s="14"/>
    </row>
    <row r="43" spans="1:8">
      <c r="A43" s="29" t="s">
        <v>4</v>
      </c>
      <c r="B43" s="39">
        <v>40</v>
      </c>
      <c r="C43" s="33" t="s">
        <v>10</v>
      </c>
      <c r="D43" s="11"/>
      <c r="E43" s="9"/>
      <c r="F43" s="9"/>
      <c r="G43" s="11"/>
      <c r="H43" s="14"/>
    </row>
    <row r="44" spans="1:8">
      <c r="A44" s="37" t="s">
        <v>28</v>
      </c>
      <c r="B44" s="38"/>
      <c r="C44" s="33" t="s">
        <v>10</v>
      </c>
      <c r="D44" s="12"/>
      <c r="E44" s="12"/>
      <c r="F44" s="12"/>
      <c r="G44" s="11"/>
      <c r="H44" s="13"/>
    </row>
    <row r="45" spans="1:8">
      <c r="A45" s="29" t="s">
        <v>4</v>
      </c>
      <c r="B45" s="39">
        <v>10</v>
      </c>
      <c r="C45" s="33" t="s">
        <v>10</v>
      </c>
      <c r="D45" s="9"/>
      <c r="E45" s="9"/>
      <c r="F45" s="9"/>
      <c r="G45" s="11"/>
      <c r="H45" s="14"/>
    </row>
    <row r="46" spans="1:8">
      <c r="A46" s="37" t="s">
        <v>29</v>
      </c>
      <c r="B46" s="38"/>
      <c r="C46" s="33" t="s">
        <v>10</v>
      </c>
      <c r="D46" s="11"/>
      <c r="E46" s="11"/>
      <c r="F46" s="12"/>
      <c r="G46" s="11"/>
      <c r="H46" s="14"/>
    </row>
    <row r="47" spans="1:8">
      <c r="A47" s="29" t="s">
        <v>4</v>
      </c>
      <c r="B47" s="39">
        <v>540</v>
      </c>
      <c r="C47" s="33" t="s">
        <v>10</v>
      </c>
      <c r="D47" s="11"/>
      <c r="E47" s="11"/>
      <c r="F47" s="9"/>
      <c r="G47" s="11"/>
      <c r="H47" s="14"/>
    </row>
    <row r="48" spans="1:8">
      <c r="A48" s="37" t="s">
        <v>30</v>
      </c>
      <c r="B48" s="38"/>
      <c r="C48" s="33" t="s">
        <v>10</v>
      </c>
      <c r="D48" s="12"/>
      <c r="E48" s="12"/>
      <c r="F48" s="12"/>
      <c r="G48" s="11"/>
      <c r="H48" s="13"/>
    </row>
    <row r="49" spans="1:8">
      <c r="A49" s="29" t="s">
        <v>4</v>
      </c>
      <c r="B49" s="39">
        <v>120</v>
      </c>
      <c r="C49" s="33" t="s">
        <v>10</v>
      </c>
      <c r="D49" s="9"/>
      <c r="E49" s="9"/>
      <c r="F49" s="9"/>
      <c r="G49" s="11"/>
      <c r="H49" s="14"/>
    </row>
    <row r="50" spans="1:8" ht="13.95" customHeight="1">
      <c r="A50" s="37" t="s">
        <v>31</v>
      </c>
      <c r="B50" s="38"/>
      <c r="C50" s="33" t="s">
        <v>10</v>
      </c>
      <c r="D50" s="31"/>
      <c r="E50" s="11"/>
      <c r="F50" s="12"/>
      <c r="G50" s="11"/>
      <c r="H50" s="14"/>
    </row>
    <row r="51" spans="1:8">
      <c r="A51" s="29" t="s">
        <v>4</v>
      </c>
      <c r="B51" s="39">
        <v>23</v>
      </c>
      <c r="C51" s="33" t="s">
        <v>10</v>
      </c>
      <c r="D51" s="11"/>
      <c r="E51" s="11"/>
      <c r="F51" s="9"/>
      <c r="G51" s="11"/>
      <c r="H51" s="14"/>
    </row>
    <row r="52" spans="1:8" ht="13.2" customHeight="1">
      <c r="A52" s="37" t="s">
        <v>32</v>
      </c>
      <c r="B52" s="38"/>
      <c r="C52" s="33" t="s">
        <v>10</v>
      </c>
      <c r="D52" s="12"/>
      <c r="E52" s="12"/>
      <c r="F52" s="12"/>
      <c r="G52" s="11"/>
      <c r="H52" s="14"/>
    </row>
    <row r="53" spans="1:8">
      <c r="A53" s="29" t="s">
        <v>4</v>
      </c>
      <c r="B53" s="39">
        <v>60</v>
      </c>
      <c r="C53" s="33" t="s">
        <v>10</v>
      </c>
      <c r="D53" s="9"/>
      <c r="E53" s="9"/>
      <c r="F53" s="9"/>
      <c r="G53" s="11"/>
      <c r="H53" s="14"/>
    </row>
    <row r="54" spans="1:8" ht="15" customHeight="1">
      <c r="A54" s="37" t="s">
        <v>33</v>
      </c>
      <c r="B54" s="38"/>
      <c r="C54" s="33" t="s">
        <v>10</v>
      </c>
      <c r="D54" s="11"/>
      <c r="E54" s="11"/>
      <c r="F54" s="12"/>
      <c r="G54" s="11"/>
      <c r="H54" s="13"/>
    </row>
    <row r="55" spans="1:8">
      <c r="A55" s="29" t="s">
        <v>4</v>
      </c>
      <c r="B55" s="43">
        <v>2600</v>
      </c>
      <c r="C55" s="33" t="s">
        <v>10</v>
      </c>
      <c r="D55" s="11"/>
      <c r="E55" s="11"/>
      <c r="F55" s="9"/>
      <c r="G55" s="11"/>
      <c r="H55" s="14"/>
    </row>
    <row r="56" spans="1:8" ht="13.95" customHeight="1">
      <c r="A56" s="37" t="s">
        <v>34</v>
      </c>
      <c r="B56" s="38"/>
      <c r="C56" s="33" t="s">
        <v>10</v>
      </c>
      <c r="D56" s="12"/>
      <c r="E56" s="12"/>
      <c r="F56" s="12"/>
      <c r="G56" s="11"/>
      <c r="H56" s="13"/>
    </row>
    <row r="57" spans="1:8">
      <c r="A57" s="29" t="s">
        <v>4</v>
      </c>
      <c r="B57" s="39">
        <v>600</v>
      </c>
      <c r="C57" s="33" t="s">
        <v>10</v>
      </c>
      <c r="D57" s="9"/>
      <c r="E57" s="9"/>
      <c r="F57" s="9"/>
      <c r="G57" s="11"/>
      <c r="H57" s="14"/>
    </row>
    <row r="58" spans="1:8">
      <c r="A58" s="37" t="s">
        <v>35</v>
      </c>
      <c r="B58" s="38"/>
      <c r="C58" s="33" t="s">
        <v>10</v>
      </c>
      <c r="D58" s="12"/>
      <c r="E58" s="12"/>
      <c r="F58" s="12"/>
      <c r="G58" s="11"/>
      <c r="H58" s="14"/>
    </row>
    <row r="59" spans="1:8">
      <c r="A59" s="29" t="s">
        <v>4</v>
      </c>
      <c r="B59" s="43">
        <v>5000</v>
      </c>
      <c r="C59" s="33" t="s">
        <v>10</v>
      </c>
      <c r="D59" s="9"/>
      <c r="E59" s="9"/>
      <c r="F59" s="9"/>
      <c r="G59" s="11"/>
      <c r="H59" s="14"/>
    </row>
    <row r="60" spans="1:8">
      <c r="A60" s="37" t="s">
        <v>37</v>
      </c>
      <c r="B60" s="38"/>
      <c r="C60" s="33" t="s">
        <v>10</v>
      </c>
      <c r="D60" s="11"/>
      <c r="E60" s="11"/>
      <c r="F60" s="12"/>
      <c r="G60" s="11"/>
      <c r="H60" s="14"/>
    </row>
    <row r="61" spans="1:8">
      <c r="A61" s="29" t="s">
        <v>4</v>
      </c>
      <c r="B61" s="39">
        <v>80</v>
      </c>
      <c r="C61" s="33" t="s">
        <v>10</v>
      </c>
      <c r="D61" s="11"/>
      <c r="E61" s="11"/>
      <c r="F61" s="9"/>
      <c r="G61" s="11"/>
      <c r="H61" s="14"/>
    </row>
    <row r="62" spans="1:8" s="1" customFormat="1">
      <c r="A62" s="37" t="s">
        <v>38</v>
      </c>
      <c r="B62" s="40"/>
      <c r="C62" s="33" t="s">
        <v>10</v>
      </c>
      <c r="D62" s="17"/>
      <c r="E62" s="17"/>
      <c r="F62" s="17"/>
      <c r="G62" s="16"/>
      <c r="H62" s="16"/>
    </row>
    <row r="63" spans="1:8">
      <c r="A63" s="29" t="s">
        <v>4</v>
      </c>
      <c r="B63" s="39">
        <v>80</v>
      </c>
      <c r="C63" s="33" t="s">
        <v>10</v>
      </c>
      <c r="D63" s="18"/>
      <c r="E63" s="18"/>
      <c r="F63" s="18"/>
      <c r="G63" s="18"/>
      <c r="H63" s="18"/>
    </row>
    <row r="64" spans="1:8">
      <c r="A64" s="37" t="s">
        <v>40</v>
      </c>
      <c r="B64" s="38"/>
      <c r="C64" s="33" t="s">
        <v>10</v>
      </c>
      <c r="D64" s="7"/>
      <c r="E64" s="7"/>
      <c r="F64" s="20"/>
      <c r="G64" s="7"/>
      <c r="H64" s="13"/>
    </row>
    <row r="65" spans="1:8">
      <c r="A65" s="29" t="s">
        <v>4</v>
      </c>
      <c r="B65" s="39">
        <v>13</v>
      </c>
      <c r="C65" s="33" t="s">
        <v>10</v>
      </c>
      <c r="D65" s="7"/>
      <c r="E65" s="7"/>
      <c r="F65" s="8"/>
      <c r="G65" s="21"/>
      <c r="H65" s="13"/>
    </row>
    <row r="66" spans="1:8">
      <c r="A66" s="37" t="s">
        <v>41</v>
      </c>
      <c r="B66" s="38"/>
      <c r="C66" s="33" t="s">
        <v>10</v>
      </c>
      <c r="D66" s="7"/>
      <c r="E66" s="7"/>
      <c r="F66" s="20"/>
      <c r="G66" s="7"/>
      <c r="H66" s="13"/>
    </row>
    <row r="67" spans="1:8">
      <c r="A67" s="29" t="s">
        <v>4</v>
      </c>
      <c r="B67" s="43">
        <v>1</v>
      </c>
      <c r="C67" s="33" t="s">
        <v>10</v>
      </c>
      <c r="D67" s="7"/>
      <c r="E67" s="7"/>
      <c r="F67" s="8"/>
      <c r="G67" s="21"/>
      <c r="H67" s="13"/>
    </row>
    <row r="68" spans="1:8">
      <c r="A68" s="37" t="s">
        <v>42</v>
      </c>
      <c r="B68" s="38"/>
      <c r="C68" s="33" t="s">
        <v>10</v>
      </c>
      <c r="D68" s="19"/>
      <c r="E68" s="7"/>
      <c r="F68" s="20"/>
      <c r="G68" s="7"/>
      <c r="H68" s="13"/>
    </row>
    <row r="69" spans="1:8">
      <c r="A69" s="29" t="s">
        <v>4</v>
      </c>
      <c r="B69" s="39">
        <v>13</v>
      </c>
      <c r="C69" s="33" t="s">
        <v>10</v>
      </c>
      <c r="D69" s="7"/>
      <c r="E69" s="7"/>
      <c r="F69" s="8"/>
      <c r="G69" s="21"/>
      <c r="H69" s="13"/>
    </row>
    <row r="70" spans="1:8">
      <c r="A70" s="37" t="s">
        <v>43</v>
      </c>
      <c r="B70" s="38"/>
      <c r="C70" s="33" t="s">
        <v>10</v>
      </c>
      <c r="D70" s="18"/>
      <c r="E70" s="18"/>
      <c r="F70" s="18"/>
      <c r="G70" s="18"/>
      <c r="H70" s="18"/>
    </row>
    <row r="71" spans="1:8">
      <c r="A71" s="29" t="s">
        <v>4</v>
      </c>
      <c r="B71" s="39">
        <v>5</v>
      </c>
      <c r="C71" s="33" t="s">
        <v>10</v>
      </c>
      <c r="D71" s="18"/>
      <c r="E71" s="18"/>
      <c r="F71" s="18"/>
      <c r="G71" s="18"/>
      <c r="H71" s="18"/>
    </row>
    <row r="72" spans="1:8">
      <c r="A72" s="37" t="s">
        <v>44</v>
      </c>
      <c r="B72" s="38"/>
      <c r="C72" s="33" t="s">
        <v>10</v>
      </c>
    </row>
    <row r="73" spans="1:8">
      <c r="A73" s="29" t="s">
        <v>4</v>
      </c>
      <c r="B73" s="39">
        <v>410</v>
      </c>
      <c r="C73" s="33" t="s">
        <v>10</v>
      </c>
    </row>
    <row r="74" spans="1:8">
      <c r="A74" s="37" t="s">
        <v>47</v>
      </c>
      <c r="B74" s="38"/>
      <c r="C74" s="33" t="s">
        <v>10</v>
      </c>
    </row>
    <row r="75" spans="1:8">
      <c r="A75" s="29" t="s">
        <v>4</v>
      </c>
      <c r="B75" s="39">
        <v>60</v>
      </c>
      <c r="C75" s="33" t="s">
        <v>10</v>
      </c>
    </row>
    <row r="76" spans="1:8">
      <c r="A76" s="37" t="s">
        <v>48</v>
      </c>
      <c r="B76" s="38"/>
      <c r="C76" s="33" t="s">
        <v>10</v>
      </c>
    </row>
    <row r="77" spans="1:8">
      <c r="A77" s="29" t="s">
        <v>4</v>
      </c>
      <c r="B77" s="39">
        <v>30</v>
      </c>
      <c r="C77" s="33" t="s">
        <v>10</v>
      </c>
    </row>
    <row r="78" spans="1:8">
      <c r="A78" s="37" t="s">
        <v>49</v>
      </c>
      <c r="B78" s="38"/>
      <c r="C78" s="33" t="s">
        <v>10</v>
      </c>
    </row>
    <row r="79" spans="1:8">
      <c r="A79" s="29" t="s">
        <v>4</v>
      </c>
      <c r="B79" s="39">
        <v>300</v>
      </c>
      <c r="C79" s="33" t="s">
        <v>10</v>
      </c>
    </row>
    <row r="80" spans="1:8">
      <c r="A80" s="37" t="s">
        <v>140</v>
      </c>
      <c r="B80" s="38"/>
      <c r="C80" s="33" t="s">
        <v>10</v>
      </c>
    </row>
    <row r="81" spans="1:3">
      <c r="A81" s="29" t="s">
        <v>4</v>
      </c>
      <c r="B81" s="39">
        <v>20</v>
      </c>
      <c r="C81" s="33" t="s">
        <v>10</v>
      </c>
    </row>
    <row r="82" spans="1:3">
      <c r="A82" s="37" t="s">
        <v>141</v>
      </c>
      <c r="B82" s="38"/>
      <c r="C82" s="33" t="s">
        <v>10</v>
      </c>
    </row>
    <row r="83" spans="1:3">
      <c r="A83" s="29" t="s">
        <v>4</v>
      </c>
      <c r="B83" s="39">
        <v>0</v>
      </c>
      <c r="C83" s="33" t="s">
        <v>10</v>
      </c>
    </row>
    <row r="84" spans="1:3">
      <c r="A84" s="37" t="s">
        <v>50</v>
      </c>
      <c r="B84" s="38"/>
      <c r="C84" s="33" t="s">
        <v>10</v>
      </c>
    </row>
    <row r="85" spans="1:3">
      <c r="A85" s="29" t="s">
        <v>4</v>
      </c>
      <c r="B85" s="39">
        <v>4</v>
      </c>
      <c r="C85" s="33" t="s">
        <v>10</v>
      </c>
    </row>
    <row r="86" spans="1:3">
      <c r="A86" s="37" t="s">
        <v>51</v>
      </c>
      <c r="B86" s="38"/>
      <c r="C86" s="33" t="s">
        <v>10</v>
      </c>
    </row>
    <row r="87" spans="1:3">
      <c r="A87" s="29" t="s">
        <v>4</v>
      </c>
      <c r="B87" s="39">
        <v>100</v>
      </c>
      <c r="C87" s="33" t="s">
        <v>10</v>
      </c>
    </row>
    <row r="88" spans="1:3" ht="15.6">
      <c r="A88" s="37" t="s">
        <v>52</v>
      </c>
      <c r="B88" s="38"/>
      <c r="C88" s="34" t="s">
        <v>10</v>
      </c>
    </row>
    <row r="89" spans="1:3" ht="15.6">
      <c r="A89" s="29" t="s">
        <v>4</v>
      </c>
      <c r="B89" s="39">
        <v>10</v>
      </c>
      <c r="C89" s="34" t="s">
        <v>10</v>
      </c>
    </row>
    <row r="90" spans="1:3">
      <c r="A90" s="37" t="s">
        <v>53</v>
      </c>
      <c r="B90" s="38"/>
    </row>
    <row r="91" spans="1:3">
      <c r="A91" s="29" t="s">
        <v>4</v>
      </c>
      <c r="B91" s="39">
        <v>50</v>
      </c>
    </row>
    <row r="92" spans="1:3">
      <c r="A92" s="37" t="s">
        <v>54</v>
      </c>
      <c r="B92" s="38"/>
    </row>
    <row r="93" spans="1:3">
      <c r="A93" s="29" t="s">
        <v>4</v>
      </c>
      <c r="B93" s="39">
        <v>24</v>
      </c>
    </row>
    <row r="94" spans="1:3">
      <c r="A94" s="37" t="s">
        <v>55</v>
      </c>
      <c r="B94" s="38"/>
    </row>
    <row r="95" spans="1:3">
      <c r="A95" s="29" t="s">
        <v>4</v>
      </c>
      <c r="B95" s="39">
        <v>30</v>
      </c>
    </row>
    <row r="96" spans="1:3">
      <c r="A96" s="37" t="s">
        <v>56</v>
      </c>
      <c r="B96" s="38"/>
    </row>
    <row r="97" spans="1:2">
      <c r="A97" s="29" t="s">
        <v>4</v>
      </c>
      <c r="B97" s="39">
        <v>80</v>
      </c>
    </row>
    <row r="98" spans="1:2">
      <c r="A98" s="37" t="s">
        <v>57</v>
      </c>
      <c r="B98" s="38"/>
    </row>
    <row r="99" spans="1:2">
      <c r="A99" s="29" t="s">
        <v>4</v>
      </c>
      <c r="B99" s="39">
        <v>219</v>
      </c>
    </row>
    <row r="100" spans="1:2">
      <c r="A100" s="37" t="s">
        <v>58</v>
      </c>
      <c r="B100" s="38"/>
    </row>
    <row r="101" spans="1:2">
      <c r="A101" s="29" t="s">
        <v>4</v>
      </c>
      <c r="B101" s="39">
        <v>2</v>
      </c>
    </row>
    <row r="102" spans="1:2">
      <c r="A102" s="37" t="s">
        <v>59</v>
      </c>
      <c r="B102" s="38"/>
    </row>
    <row r="103" spans="1:2">
      <c r="A103" s="29" t="s">
        <v>4</v>
      </c>
      <c r="B103" s="39">
        <v>48</v>
      </c>
    </row>
    <row r="104" spans="1:2">
      <c r="A104" s="51" t="s">
        <v>60</v>
      </c>
      <c r="B104" s="38"/>
    </row>
    <row r="105" spans="1:2" ht="15.6" thickBot="1">
      <c r="A105" s="52" t="s">
        <v>4</v>
      </c>
      <c r="B105" s="50">
        <v>1</v>
      </c>
    </row>
    <row r="106" spans="1:2" ht="16.2" thickBot="1">
      <c r="A106" s="49" t="s">
        <v>142</v>
      </c>
      <c r="B106" s="53">
        <f>SUM(B9:B105)</f>
        <v>27915.599999999999</v>
      </c>
    </row>
  </sheetData>
  <mergeCells count="3">
    <mergeCell ref="A4:B4"/>
    <mergeCell ref="A3:B3"/>
    <mergeCell ref="A2:B2"/>
  </mergeCells>
  <phoneticPr fontId="0" type="noConversion"/>
  <pageMargins left="0.75" right="0.4" top="0.5" bottom="0.52" header="0.5" footer="0.5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20"/>
  <sheetViews>
    <sheetView workbookViewId="0">
      <selection activeCell="E6" sqref="E6"/>
    </sheetView>
  </sheetViews>
  <sheetFormatPr defaultColWidth="10.42578125" defaultRowHeight="10.199999999999999"/>
  <cols>
    <col min="1" max="1" width="78.7109375" customWidth="1"/>
    <col min="2" max="2" width="34.42578125" style="3" customWidth="1"/>
    <col min="3" max="3" width="6.7109375" customWidth="1"/>
    <col min="4" max="4" width="10.140625" customWidth="1"/>
    <col min="5" max="5" width="9.7109375" customWidth="1"/>
    <col min="6" max="6" width="10.42578125" customWidth="1"/>
    <col min="7" max="7" width="8.85546875" customWidth="1"/>
    <col min="8" max="8" width="13" customWidth="1"/>
  </cols>
  <sheetData>
    <row r="1" spans="1:8" ht="33" customHeight="1">
      <c r="A1" s="27" t="s">
        <v>0</v>
      </c>
      <c r="C1" s="2"/>
      <c r="D1" s="3"/>
      <c r="E1" s="4"/>
      <c r="F1" s="5"/>
      <c r="G1" s="6"/>
      <c r="H1" s="3"/>
    </row>
    <row r="2" spans="1:8" ht="46.95" customHeight="1">
      <c r="A2" s="71" t="s">
        <v>1</v>
      </c>
      <c r="B2" s="71"/>
      <c r="C2" s="2"/>
      <c r="D2" s="4"/>
      <c r="E2" s="4"/>
      <c r="F2" s="5"/>
      <c r="G2" s="4"/>
      <c r="H2" s="3"/>
    </row>
    <row r="3" spans="1:8" ht="17.399999999999999">
      <c r="A3" s="70" t="s">
        <v>2</v>
      </c>
      <c r="B3" s="70"/>
      <c r="C3" s="4"/>
      <c r="D3" s="4"/>
      <c r="E3" s="4"/>
      <c r="F3" s="5"/>
      <c r="G3" s="4"/>
      <c r="H3" s="3"/>
    </row>
    <row r="4" spans="1:8" ht="15.6">
      <c r="A4" s="72" t="s">
        <v>9</v>
      </c>
      <c r="B4" s="72"/>
      <c r="C4" s="4"/>
      <c r="D4" s="4"/>
      <c r="E4" s="4"/>
      <c r="F4" s="5"/>
      <c r="G4" s="4"/>
      <c r="H4" s="3"/>
    </row>
    <row r="5" spans="1:8" ht="27.6">
      <c r="A5" s="22" t="s">
        <v>3</v>
      </c>
      <c r="B5" s="22" t="s">
        <v>153</v>
      </c>
      <c r="C5" s="2"/>
      <c r="D5" s="4"/>
      <c r="E5" s="4"/>
      <c r="F5" s="5"/>
      <c r="G5" s="4"/>
      <c r="H5" s="3"/>
    </row>
    <row r="6" spans="1:8" s="46" customFormat="1" ht="15">
      <c r="A6" s="37" t="s">
        <v>133</v>
      </c>
      <c r="B6" s="38"/>
      <c r="C6" s="36"/>
      <c r="D6" s="36"/>
      <c r="E6" s="36"/>
      <c r="F6" s="44"/>
      <c r="G6" s="36"/>
      <c r="H6" s="45"/>
    </row>
    <row r="7" spans="1:8" s="46" customFormat="1" ht="15">
      <c r="A7" s="29" t="s">
        <v>4</v>
      </c>
      <c r="B7" s="39">
        <v>7</v>
      </c>
      <c r="C7" s="36"/>
      <c r="D7" s="36"/>
      <c r="E7" s="36"/>
      <c r="F7" s="47"/>
      <c r="G7" s="36"/>
      <c r="H7" s="45"/>
    </row>
    <row r="8" spans="1:8" s="46" customFormat="1" ht="15">
      <c r="A8" s="37" t="s">
        <v>134</v>
      </c>
      <c r="B8" s="38"/>
      <c r="C8" s="36"/>
      <c r="D8" s="36"/>
      <c r="E8" s="44"/>
      <c r="F8" s="44"/>
      <c r="G8" s="36"/>
      <c r="H8" s="45"/>
    </row>
    <row r="9" spans="1:8" s="46" customFormat="1" ht="15">
      <c r="A9" s="29" t="s">
        <v>4</v>
      </c>
      <c r="B9" s="39">
        <v>40</v>
      </c>
      <c r="C9" s="36"/>
      <c r="D9" s="36"/>
      <c r="E9" s="48"/>
      <c r="F9" s="48"/>
      <c r="G9" s="36"/>
      <c r="H9" s="45"/>
    </row>
    <row r="10" spans="1:8" s="46" customFormat="1" ht="15">
      <c r="A10" s="37" t="s">
        <v>39</v>
      </c>
      <c r="B10" s="40"/>
      <c r="C10" s="36"/>
      <c r="D10" s="44"/>
      <c r="E10" s="44"/>
      <c r="F10" s="44"/>
      <c r="G10" s="36"/>
      <c r="H10" s="45"/>
    </row>
    <row r="11" spans="1:8" s="46" customFormat="1" ht="15">
      <c r="A11" s="29" t="s">
        <v>4</v>
      </c>
      <c r="B11" s="39">
        <v>312</v>
      </c>
      <c r="C11" s="36"/>
      <c r="D11" s="47"/>
      <c r="E11" s="47"/>
      <c r="F11" s="47"/>
      <c r="G11" s="36"/>
      <c r="H11" s="45"/>
    </row>
    <row r="12" spans="1:8" s="46" customFormat="1" ht="15">
      <c r="A12" s="37" t="s">
        <v>42</v>
      </c>
      <c r="B12" s="38"/>
      <c r="C12" s="36"/>
      <c r="D12" s="47"/>
      <c r="E12" s="47"/>
      <c r="F12" s="47"/>
      <c r="G12" s="36"/>
      <c r="H12" s="45"/>
    </row>
    <row r="13" spans="1:8" s="46" customFormat="1" ht="15">
      <c r="A13" s="29" t="s">
        <v>4</v>
      </c>
      <c r="B13" s="39">
        <v>600</v>
      </c>
      <c r="C13" s="36"/>
      <c r="D13" s="47"/>
      <c r="E13" s="47"/>
      <c r="F13" s="47"/>
      <c r="G13" s="36"/>
      <c r="H13" s="45"/>
    </row>
    <row r="14" spans="1:8" s="46" customFormat="1" ht="15">
      <c r="A14" s="37" t="s">
        <v>135</v>
      </c>
      <c r="B14" s="38"/>
    </row>
    <row r="15" spans="1:8" s="46" customFormat="1" ht="15">
      <c r="A15" s="29" t="s">
        <v>4</v>
      </c>
      <c r="B15" s="39">
        <v>1</v>
      </c>
    </row>
    <row r="16" spans="1:8" s="46" customFormat="1" ht="15">
      <c r="A16" s="37" t="s">
        <v>51</v>
      </c>
      <c r="B16" s="38"/>
    </row>
    <row r="17" spans="1:2" s="46" customFormat="1" ht="15">
      <c r="A17" s="29" t="s">
        <v>4</v>
      </c>
      <c r="B17" s="39">
        <v>100</v>
      </c>
    </row>
    <row r="18" spans="1:2" s="46" customFormat="1" ht="15">
      <c r="A18" s="51" t="s">
        <v>136</v>
      </c>
      <c r="B18" s="38"/>
    </row>
    <row r="19" spans="1:2" s="46" customFormat="1" ht="15.6" thickBot="1">
      <c r="A19" s="52" t="s">
        <v>4</v>
      </c>
      <c r="B19" s="50">
        <v>400</v>
      </c>
    </row>
    <row r="20" spans="1:2" ht="20.25" customHeight="1" thickBot="1">
      <c r="A20" s="41" t="s">
        <v>142</v>
      </c>
      <c r="B20" s="42">
        <f>SUM(B7:B19)</f>
        <v>1460</v>
      </c>
    </row>
  </sheetData>
  <mergeCells count="3">
    <mergeCell ref="A2:B2"/>
    <mergeCell ref="A3:B3"/>
    <mergeCell ref="A4:B4"/>
  </mergeCells>
  <phoneticPr fontId="0" type="noConversion"/>
  <pageMargins left="0.75" right="0.4" top="0.5" bottom="0.52" header="0.5" footer="0.5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64"/>
  <sheetViews>
    <sheetView workbookViewId="0">
      <selection activeCell="D3" sqref="D3"/>
    </sheetView>
  </sheetViews>
  <sheetFormatPr defaultColWidth="10.42578125" defaultRowHeight="10.199999999999999"/>
  <cols>
    <col min="1" max="1" width="78.7109375" customWidth="1"/>
    <col min="2" max="2" width="34.42578125" style="3" customWidth="1"/>
    <col min="3" max="3" width="6.7109375" customWidth="1"/>
    <col min="4" max="4" width="10.140625" customWidth="1"/>
    <col min="5" max="5" width="9.7109375" customWidth="1"/>
    <col min="6" max="6" width="10.42578125" customWidth="1"/>
    <col min="7" max="7" width="8.85546875" customWidth="1"/>
    <col min="8" max="8" width="13" customWidth="1"/>
  </cols>
  <sheetData>
    <row r="1" spans="1:8" ht="48.6" customHeight="1">
      <c r="A1" s="27" t="s">
        <v>0</v>
      </c>
      <c r="C1" s="2"/>
      <c r="D1" s="3"/>
      <c r="E1" s="4"/>
      <c r="F1" s="5"/>
      <c r="G1" s="6"/>
      <c r="H1" s="3"/>
    </row>
    <row r="2" spans="1:8" ht="46.95" customHeight="1">
      <c r="A2" s="23" t="s">
        <v>1</v>
      </c>
      <c r="B2" s="23"/>
      <c r="C2" s="2"/>
      <c r="D2" s="4"/>
      <c r="E2" s="4"/>
      <c r="F2" s="5"/>
      <c r="G2" s="4"/>
      <c r="H2" s="3"/>
    </row>
    <row r="3" spans="1:8" ht="17.399999999999999">
      <c r="A3" s="70" t="s">
        <v>2</v>
      </c>
      <c r="B3" s="70"/>
      <c r="C3" s="4"/>
      <c r="D3" s="4"/>
      <c r="E3" s="4"/>
      <c r="F3" s="5"/>
      <c r="G3" s="4"/>
      <c r="H3" s="3"/>
    </row>
    <row r="4" spans="1:8" ht="15.6">
      <c r="A4" s="72" t="s">
        <v>8</v>
      </c>
      <c r="B4" s="72"/>
      <c r="C4" s="4"/>
      <c r="D4" s="4"/>
      <c r="E4" s="4"/>
      <c r="F4" s="5"/>
      <c r="G4" s="4"/>
      <c r="H4" s="3"/>
    </row>
    <row r="5" spans="1:8" ht="27.6">
      <c r="A5" s="22" t="s">
        <v>3</v>
      </c>
      <c r="B5" s="22" t="s">
        <v>153</v>
      </c>
      <c r="C5" s="2"/>
      <c r="D5" s="4"/>
      <c r="E5" s="4"/>
      <c r="F5" s="5"/>
      <c r="G5" s="4"/>
      <c r="H5" s="3"/>
    </row>
    <row r="6" spans="1:8" ht="15">
      <c r="A6" s="37" t="s">
        <v>61</v>
      </c>
      <c r="B6" s="38"/>
      <c r="C6" s="11"/>
      <c r="D6" s="11"/>
      <c r="E6" s="11"/>
      <c r="F6" s="12"/>
      <c r="G6" s="11"/>
      <c r="H6" s="14"/>
    </row>
    <row r="7" spans="1:8" ht="15">
      <c r="A7" s="29" t="s">
        <v>4</v>
      </c>
      <c r="B7" s="39">
        <v>40</v>
      </c>
      <c r="C7" s="11"/>
      <c r="D7" s="11"/>
      <c r="E7" s="11"/>
      <c r="F7" s="9"/>
      <c r="G7" s="11"/>
      <c r="H7" s="14"/>
    </row>
    <row r="8" spans="1:8" ht="15">
      <c r="A8" s="37" t="s">
        <v>62</v>
      </c>
      <c r="B8" s="38"/>
      <c r="C8" s="11"/>
      <c r="D8" s="11"/>
      <c r="E8" s="11"/>
      <c r="F8" s="9"/>
      <c r="G8" s="11"/>
      <c r="H8" s="14"/>
    </row>
    <row r="9" spans="1:8" ht="15">
      <c r="A9" s="29" t="s">
        <v>4</v>
      </c>
      <c r="B9" s="39">
        <v>72.400000000000006</v>
      </c>
      <c r="C9" s="11"/>
      <c r="D9" s="11"/>
      <c r="E9" s="12"/>
      <c r="F9" s="12"/>
      <c r="G9" s="11"/>
      <c r="H9" s="14"/>
    </row>
    <row r="10" spans="1:8" ht="15">
      <c r="A10" s="37" t="s">
        <v>63</v>
      </c>
      <c r="B10" s="40"/>
      <c r="C10" s="11"/>
      <c r="D10" s="11"/>
      <c r="E10" s="12"/>
      <c r="F10" s="12"/>
      <c r="G10" s="11"/>
      <c r="H10" s="14"/>
    </row>
    <row r="11" spans="1:8" ht="15">
      <c r="A11" s="29" t="s">
        <v>4</v>
      </c>
      <c r="B11" s="39">
        <v>80</v>
      </c>
      <c r="C11" s="11"/>
      <c r="D11" s="11"/>
      <c r="E11" s="9"/>
      <c r="F11" s="9"/>
      <c r="G11" s="11"/>
      <c r="H11" s="14"/>
    </row>
    <row r="12" spans="1:8" ht="15">
      <c r="A12" s="37" t="s">
        <v>64</v>
      </c>
      <c r="B12" s="40"/>
      <c r="C12" s="11"/>
      <c r="D12" s="11"/>
      <c r="E12" s="9"/>
      <c r="F12" s="9"/>
      <c r="G12" s="11"/>
      <c r="H12" s="14"/>
    </row>
    <row r="13" spans="1:8" ht="15">
      <c r="A13" s="29" t="s">
        <v>4</v>
      </c>
      <c r="B13" s="39">
        <v>210</v>
      </c>
      <c r="C13" s="11"/>
      <c r="D13" s="11"/>
      <c r="E13" s="12"/>
      <c r="F13" s="12"/>
      <c r="G13" s="11"/>
      <c r="H13" s="14"/>
    </row>
    <row r="14" spans="1:8" ht="18.75" customHeight="1">
      <c r="A14" s="37" t="s">
        <v>65</v>
      </c>
      <c r="B14" s="38"/>
      <c r="C14" s="11"/>
      <c r="D14" s="11"/>
      <c r="E14" s="12"/>
      <c r="F14" s="12"/>
      <c r="G14" s="11"/>
      <c r="H14" s="13"/>
    </row>
    <row r="15" spans="1:8" ht="15.75" customHeight="1">
      <c r="A15" s="29" t="s">
        <v>4</v>
      </c>
      <c r="B15" s="39">
        <v>195</v>
      </c>
      <c r="C15" s="11"/>
      <c r="D15" s="11"/>
      <c r="E15" s="9"/>
      <c r="F15" s="9"/>
      <c r="G15" s="11"/>
      <c r="H15" s="14"/>
    </row>
    <row r="16" spans="1:8" ht="15.75" customHeight="1">
      <c r="A16" s="37" t="s">
        <v>66</v>
      </c>
      <c r="B16" s="38"/>
      <c r="C16" s="11"/>
      <c r="D16" s="11"/>
      <c r="E16" s="9"/>
      <c r="F16" s="9"/>
      <c r="G16" s="11"/>
      <c r="H16" s="14"/>
    </row>
    <row r="17" spans="1:8" ht="13.95" customHeight="1">
      <c r="A17" s="29" t="s">
        <v>4</v>
      </c>
      <c r="B17" s="39">
        <v>124</v>
      </c>
      <c r="C17" s="11"/>
      <c r="D17" s="15"/>
      <c r="E17" s="15"/>
      <c r="F17" s="15"/>
      <c r="G17" s="11"/>
      <c r="H17" s="13"/>
    </row>
    <row r="18" spans="1:8" ht="15">
      <c r="A18" s="37" t="s">
        <v>67</v>
      </c>
      <c r="B18" s="38"/>
      <c r="C18" s="11"/>
      <c r="D18" s="11"/>
      <c r="E18" s="11"/>
      <c r="F18" s="12"/>
      <c r="G18" s="11"/>
      <c r="H18" s="13"/>
    </row>
    <row r="19" spans="1:8" ht="15">
      <c r="A19" s="29" t="s">
        <v>4</v>
      </c>
      <c r="B19" s="39">
        <v>27</v>
      </c>
      <c r="C19" s="11"/>
      <c r="D19" s="11"/>
      <c r="E19" s="11"/>
      <c r="F19" s="9"/>
      <c r="G19" s="11"/>
      <c r="H19" s="14"/>
    </row>
    <row r="20" spans="1:8" ht="15">
      <c r="A20" s="37" t="s">
        <v>68</v>
      </c>
      <c r="B20" s="38"/>
      <c r="C20" s="11"/>
      <c r="D20" s="10"/>
      <c r="E20" s="10"/>
      <c r="F20" s="10"/>
      <c r="G20" s="11"/>
      <c r="H20" s="14"/>
    </row>
    <row r="21" spans="1:8" ht="15">
      <c r="A21" s="29" t="s">
        <v>4</v>
      </c>
      <c r="B21" s="39">
        <v>197.5</v>
      </c>
      <c r="C21" s="11"/>
      <c r="D21" s="11"/>
      <c r="E21" s="11"/>
      <c r="F21" s="12"/>
      <c r="G21" s="11"/>
      <c r="H21" s="13"/>
    </row>
    <row r="22" spans="1:8" ht="15">
      <c r="A22" s="37" t="s">
        <v>69</v>
      </c>
      <c r="B22" s="38"/>
      <c r="C22" s="11"/>
      <c r="D22" s="11"/>
      <c r="E22" s="12"/>
      <c r="F22" s="12"/>
      <c r="G22" s="11"/>
      <c r="H22" s="14"/>
    </row>
    <row r="23" spans="1:8" ht="15">
      <c r="A23" s="29" t="s">
        <v>4</v>
      </c>
      <c r="B23" s="39">
        <v>2</v>
      </c>
      <c r="C23" s="11"/>
      <c r="D23" s="11"/>
      <c r="E23" s="9"/>
      <c r="F23" s="9"/>
      <c r="G23" s="11"/>
      <c r="H23" s="14"/>
    </row>
    <row r="24" spans="1:8" ht="15">
      <c r="A24" s="37" t="s">
        <v>70</v>
      </c>
      <c r="B24" s="38"/>
      <c r="C24" s="11"/>
      <c r="D24" s="11"/>
      <c r="E24" s="11"/>
      <c r="F24" s="9"/>
      <c r="G24" s="11"/>
      <c r="H24" s="14"/>
    </row>
    <row r="25" spans="1:8" ht="15">
      <c r="A25" s="29" t="s">
        <v>4</v>
      </c>
      <c r="B25" s="39">
        <v>20</v>
      </c>
      <c r="C25" s="11"/>
      <c r="D25" s="11"/>
      <c r="E25" s="11"/>
      <c r="F25" s="12"/>
      <c r="G25" s="11"/>
      <c r="H25" s="14"/>
    </row>
    <row r="26" spans="1:8" ht="15">
      <c r="A26" s="37" t="s">
        <v>71</v>
      </c>
      <c r="B26" s="38"/>
      <c r="C26" s="11"/>
      <c r="D26" s="11"/>
      <c r="E26" s="11"/>
      <c r="F26" s="12"/>
      <c r="G26" s="11"/>
      <c r="H26" s="14"/>
    </row>
    <row r="27" spans="1:8" ht="15">
      <c r="A27" s="29" t="s">
        <v>4</v>
      </c>
      <c r="B27" s="39">
        <v>36</v>
      </c>
      <c r="C27" s="11"/>
      <c r="D27" s="11"/>
      <c r="E27" s="11"/>
      <c r="F27" s="9"/>
      <c r="G27" s="11"/>
      <c r="H27" s="14"/>
    </row>
    <row r="28" spans="1:8" ht="15">
      <c r="A28" s="37" t="s">
        <v>72</v>
      </c>
      <c r="B28" s="38"/>
      <c r="C28" s="11"/>
      <c r="D28" s="11"/>
      <c r="E28" s="11"/>
      <c r="F28" s="12"/>
      <c r="G28" s="11"/>
      <c r="H28" s="14"/>
    </row>
    <row r="29" spans="1:8" ht="15">
      <c r="A29" s="29" t="s">
        <v>4</v>
      </c>
      <c r="B29" s="39">
        <v>120</v>
      </c>
      <c r="C29" s="11"/>
      <c r="D29" s="11"/>
      <c r="E29" s="11"/>
      <c r="F29" s="9"/>
      <c r="G29" s="11"/>
      <c r="H29" s="14"/>
    </row>
    <row r="30" spans="1:8" ht="15">
      <c r="A30" s="37" t="s">
        <v>73</v>
      </c>
      <c r="B30" s="38"/>
      <c r="C30" s="11"/>
      <c r="D30" s="11"/>
      <c r="E30" s="9"/>
      <c r="F30" s="9"/>
      <c r="G30" s="11"/>
      <c r="H30" s="14"/>
    </row>
    <row r="31" spans="1:8" ht="15">
      <c r="A31" s="29" t="s">
        <v>4</v>
      </c>
      <c r="B31" s="39">
        <v>31</v>
      </c>
      <c r="C31" s="11"/>
      <c r="D31" s="11"/>
      <c r="E31" s="11"/>
      <c r="F31" s="12"/>
      <c r="G31" s="11"/>
      <c r="H31" s="13"/>
    </row>
    <row r="32" spans="1:8" ht="15">
      <c r="A32" s="37" t="s">
        <v>74</v>
      </c>
      <c r="B32" s="38"/>
      <c r="C32" s="11"/>
      <c r="D32" s="9"/>
      <c r="E32" s="9"/>
      <c r="F32" s="9"/>
      <c r="G32" s="11"/>
      <c r="H32" s="14"/>
    </row>
    <row r="33" spans="1:8" ht="15">
      <c r="A33" s="29" t="s">
        <v>4</v>
      </c>
      <c r="B33" s="39">
        <v>480</v>
      </c>
      <c r="C33" s="11"/>
      <c r="D33" s="11"/>
      <c r="E33" s="12"/>
      <c r="F33" s="12"/>
      <c r="G33" s="11"/>
      <c r="H33" s="13"/>
    </row>
    <row r="34" spans="1:8" ht="15">
      <c r="A34" s="37" t="s">
        <v>75</v>
      </c>
      <c r="B34" s="38"/>
      <c r="C34" s="11"/>
      <c r="D34" s="11"/>
      <c r="E34" s="9"/>
      <c r="F34" s="9"/>
      <c r="G34" s="11"/>
      <c r="H34" s="14"/>
    </row>
    <row r="35" spans="1:8" ht="15" customHeight="1">
      <c r="A35" s="29" t="s">
        <v>4</v>
      </c>
      <c r="B35" s="39">
        <v>6.6</v>
      </c>
      <c r="C35" s="11"/>
      <c r="D35" s="12"/>
      <c r="E35" s="12"/>
      <c r="F35" s="12"/>
      <c r="G35" s="11"/>
      <c r="H35" s="14"/>
    </row>
    <row r="36" spans="1:8" ht="15">
      <c r="A36" s="37" t="s">
        <v>76</v>
      </c>
      <c r="B36" s="38"/>
      <c r="C36" s="11"/>
      <c r="D36" s="11"/>
      <c r="E36" s="12"/>
      <c r="F36" s="12"/>
      <c r="G36" s="11"/>
      <c r="H36" s="14"/>
    </row>
    <row r="37" spans="1:8" ht="15">
      <c r="A37" s="29" t="s">
        <v>4</v>
      </c>
      <c r="B37" s="39">
        <v>3</v>
      </c>
      <c r="C37" s="11"/>
      <c r="D37" s="11"/>
      <c r="E37" s="9"/>
      <c r="F37" s="9"/>
      <c r="G37" s="11"/>
      <c r="H37" s="14"/>
    </row>
    <row r="38" spans="1:8" ht="15">
      <c r="A38" s="37" t="s">
        <v>77</v>
      </c>
      <c r="B38" s="38"/>
      <c r="C38" s="11"/>
      <c r="D38" s="11"/>
      <c r="E38" s="11"/>
      <c r="F38" s="9"/>
      <c r="G38" s="11"/>
      <c r="H38" s="14"/>
    </row>
    <row r="39" spans="1:8" ht="15">
      <c r="A39" s="29" t="s">
        <v>4</v>
      </c>
      <c r="B39" s="39">
        <v>565.5</v>
      </c>
      <c r="C39" s="11"/>
      <c r="D39" s="11"/>
      <c r="E39" s="11"/>
      <c r="F39" s="12"/>
      <c r="G39" s="11"/>
      <c r="H39" s="14"/>
    </row>
    <row r="40" spans="1:8" ht="15">
      <c r="A40" s="37" t="s">
        <v>78</v>
      </c>
      <c r="B40" s="38"/>
      <c r="C40" s="11"/>
      <c r="D40" s="11"/>
      <c r="E40" s="11"/>
      <c r="F40" s="12"/>
      <c r="G40" s="11"/>
      <c r="H40" s="14"/>
    </row>
    <row r="41" spans="1:8" ht="15">
      <c r="A41" s="29" t="s">
        <v>4</v>
      </c>
      <c r="B41" s="39">
        <v>13</v>
      </c>
      <c r="C41" s="11"/>
      <c r="D41" s="11"/>
      <c r="E41" s="11"/>
      <c r="F41" s="9"/>
      <c r="G41" s="11"/>
      <c r="H41" s="14"/>
    </row>
    <row r="42" spans="1:8" ht="15">
      <c r="A42" s="37" t="s">
        <v>79</v>
      </c>
      <c r="B42" s="38"/>
      <c r="C42" s="11"/>
      <c r="D42" s="11"/>
      <c r="E42" s="11"/>
      <c r="F42" s="9"/>
      <c r="G42" s="11"/>
      <c r="H42" s="14"/>
    </row>
    <row r="43" spans="1:8" ht="15">
      <c r="A43" s="29" t="s">
        <v>4</v>
      </c>
      <c r="B43" s="39">
        <v>25</v>
      </c>
      <c r="C43" s="11"/>
      <c r="D43" s="11"/>
      <c r="E43" s="11"/>
      <c r="F43" s="12"/>
      <c r="G43" s="11"/>
      <c r="H43" s="13"/>
    </row>
    <row r="44" spans="1:8" ht="15">
      <c r="A44" s="37" t="s">
        <v>80</v>
      </c>
      <c r="B44" s="38"/>
      <c r="C44" s="11"/>
      <c r="D44" s="11"/>
      <c r="E44" s="11"/>
      <c r="F44" s="12"/>
      <c r="G44" s="11"/>
      <c r="H44" s="14"/>
    </row>
    <row r="45" spans="1:8" ht="15">
      <c r="A45" s="29" t="s">
        <v>4</v>
      </c>
      <c r="B45" s="39">
        <v>3</v>
      </c>
      <c r="C45" s="11"/>
      <c r="D45" s="11"/>
      <c r="E45" s="11"/>
      <c r="F45" s="9"/>
      <c r="G45" s="11"/>
      <c r="H45" s="14"/>
    </row>
    <row r="46" spans="1:8" ht="15">
      <c r="A46" s="37" t="s">
        <v>137</v>
      </c>
      <c r="B46" s="38"/>
      <c r="C46" s="11"/>
      <c r="D46" s="9"/>
      <c r="E46" s="9"/>
      <c r="F46" s="9"/>
      <c r="G46" s="11"/>
      <c r="H46" s="14"/>
    </row>
    <row r="47" spans="1:8" ht="13.95" customHeight="1">
      <c r="A47" s="29" t="s">
        <v>4</v>
      </c>
      <c r="B47" s="39">
        <v>58</v>
      </c>
      <c r="C47" s="11"/>
      <c r="D47" s="11"/>
      <c r="E47" s="11"/>
      <c r="F47" s="12"/>
      <c r="G47" s="11"/>
      <c r="H47" s="14"/>
    </row>
    <row r="48" spans="1:8" ht="13.95" customHeight="1">
      <c r="A48" s="37" t="s">
        <v>81</v>
      </c>
      <c r="B48" s="38"/>
      <c r="C48" s="11"/>
      <c r="D48" s="11"/>
      <c r="E48" s="12"/>
      <c r="F48" s="12"/>
      <c r="G48" s="11"/>
      <c r="H48" s="14"/>
    </row>
    <row r="49" spans="1:8" ht="15">
      <c r="A49" s="29" t="s">
        <v>4</v>
      </c>
      <c r="B49" s="39">
        <v>9</v>
      </c>
      <c r="C49" s="11"/>
      <c r="D49" s="11"/>
      <c r="E49" s="9"/>
      <c r="F49" s="9"/>
      <c r="G49" s="11"/>
      <c r="H49" s="14"/>
    </row>
    <row r="50" spans="1:8" ht="15">
      <c r="A50" s="37" t="s">
        <v>82</v>
      </c>
      <c r="B50" s="38"/>
      <c r="C50" s="11"/>
      <c r="D50" s="11"/>
      <c r="E50" s="11"/>
      <c r="F50" s="9"/>
      <c r="G50" s="11"/>
      <c r="H50" s="14"/>
    </row>
    <row r="51" spans="1:8" ht="13.95" customHeight="1">
      <c r="A51" s="29" t="s">
        <v>4</v>
      </c>
      <c r="B51" s="39">
        <v>13</v>
      </c>
      <c r="C51" s="11"/>
      <c r="D51" s="12"/>
      <c r="E51" s="12"/>
      <c r="F51" s="12"/>
      <c r="G51" s="11"/>
      <c r="H51" s="13"/>
    </row>
    <row r="52" spans="1:8" ht="15">
      <c r="A52" s="37" t="s">
        <v>83</v>
      </c>
      <c r="B52" s="38"/>
      <c r="C52" s="11"/>
      <c r="D52" s="11"/>
      <c r="E52" s="11"/>
      <c r="F52" s="12"/>
      <c r="G52" s="11"/>
      <c r="H52" s="14"/>
    </row>
    <row r="53" spans="1:8" ht="15">
      <c r="A53" s="29" t="s">
        <v>4</v>
      </c>
      <c r="B53" s="39">
        <v>10</v>
      </c>
      <c r="C53" s="11"/>
      <c r="D53" s="11"/>
      <c r="E53" s="11"/>
      <c r="F53" s="9"/>
      <c r="G53" s="11"/>
      <c r="H53" s="14"/>
    </row>
    <row r="54" spans="1:8" ht="15">
      <c r="A54" s="37" t="s">
        <v>84</v>
      </c>
      <c r="B54" s="38"/>
      <c r="C54" s="11"/>
      <c r="D54" s="11"/>
      <c r="E54" s="11"/>
      <c r="F54" s="9"/>
      <c r="G54" s="11"/>
      <c r="H54" s="14"/>
    </row>
    <row r="55" spans="1:8" ht="15">
      <c r="A55" s="29" t="s">
        <v>4</v>
      </c>
      <c r="B55" s="39">
        <v>22.5</v>
      </c>
      <c r="C55" s="19"/>
      <c r="D55" s="7"/>
      <c r="E55" s="7"/>
      <c r="F55" s="20"/>
      <c r="G55" s="7"/>
      <c r="H55" s="13"/>
    </row>
    <row r="56" spans="1:8" ht="15">
      <c r="A56" s="37" t="s">
        <v>85</v>
      </c>
      <c r="B56" s="38"/>
      <c r="C56" s="7"/>
      <c r="D56" s="7"/>
      <c r="E56" s="7"/>
      <c r="F56" s="8"/>
      <c r="G56" s="21"/>
      <c r="H56" s="13"/>
    </row>
    <row r="57" spans="1:8" ht="15">
      <c r="A57" s="29" t="s">
        <v>4</v>
      </c>
      <c r="B57" s="39">
        <v>21</v>
      </c>
      <c r="C57" s="18"/>
      <c r="D57" s="18"/>
      <c r="E57" s="18"/>
      <c r="F57" s="18"/>
      <c r="G57" s="18"/>
      <c r="H57" s="18"/>
    </row>
    <row r="58" spans="1:8" ht="15">
      <c r="A58" s="37" t="s">
        <v>86</v>
      </c>
      <c r="B58" s="38"/>
      <c r="C58" s="18"/>
      <c r="D58" s="18"/>
      <c r="E58" s="18"/>
      <c r="F58" s="18"/>
      <c r="G58" s="18"/>
      <c r="H58" s="18"/>
    </row>
    <row r="59" spans="1:8" ht="15">
      <c r="A59" s="29" t="s">
        <v>4</v>
      </c>
      <c r="B59" s="39">
        <v>1</v>
      </c>
      <c r="C59" s="18"/>
      <c r="D59" s="18"/>
      <c r="E59" s="18"/>
      <c r="F59" s="18"/>
      <c r="G59" s="18"/>
      <c r="H59" s="18"/>
    </row>
    <row r="60" spans="1:8" ht="15">
      <c r="A60" s="37" t="s">
        <v>87</v>
      </c>
      <c r="B60" s="38"/>
    </row>
    <row r="61" spans="1:8" ht="15">
      <c r="A61" s="29" t="s">
        <v>4</v>
      </c>
      <c r="B61" s="39">
        <v>3</v>
      </c>
    </row>
    <row r="62" spans="1:8" ht="15">
      <c r="A62" s="37" t="s">
        <v>88</v>
      </c>
      <c r="B62" s="38"/>
    </row>
    <row r="63" spans="1:8" ht="15">
      <c r="A63" s="29" t="s">
        <v>4</v>
      </c>
      <c r="B63" s="39">
        <v>44</v>
      </c>
    </row>
    <row r="64" spans="1:8" ht="15">
      <c r="A64" s="37" t="s">
        <v>89</v>
      </c>
      <c r="B64" s="38"/>
    </row>
    <row r="65" spans="1:2" ht="15">
      <c r="A65" s="29" t="s">
        <v>4</v>
      </c>
      <c r="B65" s="39">
        <v>50</v>
      </c>
    </row>
    <row r="66" spans="1:2" ht="15">
      <c r="A66" s="37" t="s">
        <v>138</v>
      </c>
      <c r="B66" s="38"/>
    </row>
    <row r="67" spans="1:2" ht="15">
      <c r="A67" s="29" t="s">
        <v>4</v>
      </c>
      <c r="B67" s="39">
        <v>100</v>
      </c>
    </row>
    <row r="68" spans="1:2" ht="15">
      <c r="A68" s="37" t="s">
        <v>90</v>
      </c>
      <c r="B68" s="38"/>
    </row>
    <row r="69" spans="1:2" ht="15">
      <c r="A69" s="29" t="s">
        <v>4</v>
      </c>
      <c r="B69" s="39">
        <v>167</v>
      </c>
    </row>
    <row r="70" spans="1:2" ht="15">
      <c r="A70" s="37" t="s">
        <v>91</v>
      </c>
      <c r="B70" s="38"/>
    </row>
    <row r="71" spans="1:2" ht="15">
      <c r="A71" s="29" t="s">
        <v>4</v>
      </c>
      <c r="B71" s="39">
        <v>48</v>
      </c>
    </row>
    <row r="72" spans="1:2" ht="15">
      <c r="A72" s="37" t="s">
        <v>92</v>
      </c>
      <c r="B72" s="38"/>
    </row>
    <row r="73" spans="1:2" ht="15">
      <c r="A73" s="29" t="s">
        <v>4</v>
      </c>
      <c r="B73" s="39">
        <v>12.8</v>
      </c>
    </row>
    <row r="74" spans="1:2" ht="15">
      <c r="A74" s="37" t="s">
        <v>93</v>
      </c>
      <c r="B74" s="38"/>
    </row>
    <row r="75" spans="1:2" ht="15">
      <c r="A75" s="29" t="s">
        <v>4</v>
      </c>
      <c r="B75" s="39">
        <v>35.700000000000003</v>
      </c>
    </row>
    <row r="76" spans="1:2" ht="15">
      <c r="A76" s="37" t="s">
        <v>94</v>
      </c>
      <c r="B76" s="38"/>
    </row>
    <row r="77" spans="1:2" ht="15">
      <c r="A77" s="29" t="s">
        <v>4</v>
      </c>
      <c r="B77" s="39">
        <v>7</v>
      </c>
    </row>
    <row r="78" spans="1:2" ht="15">
      <c r="A78" s="37" t="s">
        <v>95</v>
      </c>
      <c r="B78" s="38"/>
    </row>
    <row r="79" spans="1:2" ht="15">
      <c r="A79" s="29" t="s">
        <v>4</v>
      </c>
      <c r="B79" s="39">
        <v>7</v>
      </c>
    </row>
    <row r="80" spans="1:2" ht="15">
      <c r="A80" s="37" t="s">
        <v>96</v>
      </c>
      <c r="B80" s="38"/>
    </row>
    <row r="81" spans="1:6" ht="15">
      <c r="A81" s="29" t="s">
        <v>4</v>
      </c>
      <c r="B81" s="39">
        <v>30</v>
      </c>
    </row>
    <row r="82" spans="1:6" ht="15">
      <c r="A82" s="37" t="s">
        <v>97</v>
      </c>
      <c r="B82" s="38"/>
    </row>
    <row r="83" spans="1:6" ht="15">
      <c r="A83" s="29" t="s">
        <v>4</v>
      </c>
      <c r="B83" s="39">
        <v>18</v>
      </c>
    </row>
    <row r="84" spans="1:6" ht="15">
      <c r="A84" s="37" t="s">
        <v>98</v>
      </c>
      <c r="B84" s="38"/>
    </row>
    <row r="85" spans="1:6" ht="15">
      <c r="A85" s="29" t="s">
        <v>4</v>
      </c>
      <c r="B85" s="39">
        <v>2</v>
      </c>
    </row>
    <row r="86" spans="1:6" ht="15">
      <c r="A86" s="37" t="s">
        <v>99</v>
      </c>
      <c r="B86" s="38"/>
    </row>
    <row r="87" spans="1:6" ht="15">
      <c r="A87" s="29" t="s">
        <v>4</v>
      </c>
      <c r="B87" s="39">
        <v>40</v>
      </c>
    </row>
    <row r="88" spans="1:6" ht="15">
      <c r="A88" s="37" t="s">
        <v>100</v>
      </c>
      <c r="B88" s="38"/>
    </row>
    <row r="89" spans="1:6" ht="15">
      <c r="A89" s="29" t="s">
        <v>4</v>
      </c>
      <c r="B89" s="39">
        <v>13.5</v>
      </c>
    </row>
    <row r="90" spans="1:6" ht="15">
      <c r="A90" s="37" t="s">
        <v>101</v>
      </c>
      <c r="B90" s="38"/>
      <c r="F90" s="18"/>
    </row>
    <row r="91" spans="1:6" ht="15">
      <c r="A91" s="29" t="s">
        <v>4</v>
      </c>
      <c r="B91" s="39">
        <v>12</v>
      </c>
    </row>
    <row r="92" spans="1:6" ht="15">
      <c r="A92" s="37" t="s">
        <v>102</v>
      </c>
      <c r="B92" s="38"/>
    </row>
    <row r="93" spans="1:6" ht="15">
      <c r="A93" s="29" t="s">
        <v>4</v>
      </c>
      <c r="B93" s="39">
        <v>1.6</v>
      </c>
    </row>
    <row r="94" spans="1:6" ht="15">
      <c r="A94" s="37" t="s">
        <v>103</v>
      </c>
      <c r="B94" s="38"/>
    </row>
    <row r="95" spans="1:6" ht="15">
      <c r="A95" s="29" t="s">
        <v>4</v>
      </c>
      <c r="B95" s="39">
        <v>10</v>
      </c>
    </row>
    <row r="96" spans="1:6" ht="15">
      <c r="A96" s="37" t="s">
        <v>104</v>
      </c>
      <c r="B96" s="38"/>
    </row>
    <row r="97" spans="1:2" ht="15">
      <c r="A97" s="29" t="s">
        <v>4</v>
      </c>
      <c r="B97" s="39">
        <v>40</v>
      </c>
    </row>
    <row r="98" spans="1:2" ht="15">
      <c r="A98" s="37" t="s">
        <v>105</v>
      </c>
      <c r="B98" s="40"/>
    </row>
    <row r="99" spans="1:2" ht="15">
      <c r="A99" s="29" t="s">
        <v>4</v>
      </c>
      <c r="B99" s="39">
        <v>255</v>
      </c>
    </row>
    <row r="100" spans="1:2" ht="15">
      <c r="A100" s="37" t="s">
        <v>106</v>
      </c>
      <c r="B100" s="38"/>
    </row>
    <row r="101" spans="1:2" ht="15">
      <c r="A101" s="29" t="s">
        <v>4</v>
      </c>
      <c r="B101" s="39">
        <v>48</v>
      </c>
    </row>
    <row r="102" spans="1:2" ht="15">
      <c r="A102" s="37" t="s">
        <v>107</v>
      </c>
      <c r="B102" s="38"/>
    </row>
    <row r="103" spans="1:2" ht="15">
      <c r="A103" s="29" t="s">
        <v>4</v>
      </c>
      <c r="B103" s="39">
        <v>27</v>
      </c>
    </row>
    <row r="104" spans="1:2" ht="15">
      <c r="A104" s="37" t="s">
        <v>108</v>
      </c>
      <c r="B104" s="38"/>
    </row>
    <row r="105" spans="1:2" ht="15">
      <c r="A105" s="29" t="s">
        <v>4</v>
      </c>
      <c r="B105" s="39">
        <v>50</v>
      </c>
    </row>
    <row r="106" spans="1:2" ht="15">
      <c r="A106" s="37" t="s">
        <v>109</v>
      </c>
      <c r="B106" s="38"/>
    </row>
    <row r="107" spans="1:2" ht="15">
      <c r="A107" s="29" t="s">
        <v>4</v>
      </c>
      <c r="B107" s="39">
        <v>15.4</v>
      </c>
    </row>
    <row r="108" spans="1:2" ht="15">
      <c r="A108" s="37" t="s">
        <v>110</v>
      </c>
      <c r="B108" s="38"/>
    </row>
    <row r="109" spans="1:2" ht="15">
      <c r="A109" s="29" t="s">
        <v>4</v>
      </c>
      <c r="B109" s="39">
        <v>400</v>
      </c>
    </row>
    <row r="110" spans="1:2" ht="15">
      <c r="A110" s="37" t="s">
        <v>111</v>
      </c>
      <c r="B110" s="38"/>
    </row>
    <row r="111" spans="1:2" ht="15">
      <c r="A111" s="29" t="s">
        <v>4</v>
      </c>
      <c r="B111" s="39">
        <v>223</v>
      </c>
    </row>
    <row r="112" spans="1:2" ht="15">
      <c r="A112" s="37" t="s">
        <v>112</v>
      </c>
      <c r="B112" s="38"/>
    </row>
    <row r="113" spans="1:2" ht="15">
      <c r="A113" s="29" t="s">
        <v>4</v>
      </c>
      <c r="B113" s="39">
        <v>33.4</v>
      </c>
    </row>
    <row r="114" spans="1:2" ht="15">
      <c r="A114" s="37" t="s">
        <v>139</v>
      </c>
      <c r="B114" s="38"/>
    </row>
    <row r="115" spans="1:2" ht="15">
      <c r="A115" s="29" t="s">
        <v>4</v>
      </c>
      <c r="B115" s="39">
        <v>76</v>
      </c>
    </row>
    <row r="116" spans="1:2" ht="15">
      <c r="A116" s="37" t="s">
        <v>36</v>
      </c>
      <c r="B116" s="38"/>
    </row>
    <row r="117" spans="1:2" ht="15">
      <c r="A117" s="29" t="s">
        <v>4</v>
      </c>
      <c r="B117" s="39">
        <v>2</v>
      </c>
    </row>
    <row r="118" spans="1:2" ht="15">
      <c r="A118" s="37" t="s">
        <v>113</v>
      </c>
      <c r="B118" s="38"/>
    </row>
    <row r="119" spans="1:2" ht="15">
      <c r="A119" s="29" t="s">
        <v>4</v>
      </c>
      <c r="B119" s="39">
        <v>7.6</v>
      </c>
    </row>
    <row r="120" spans="1:2" ht="15">
      <c r="A120" s="37" t="s">
        <v>114</v>
      </c>
      <c r="B120" s="38"/>
    </row>
    <row r="121" spans="1:2" ht="15">
      <c r="A121" s="29" t="s">
        <v>4</v>
      </c>
      <c r="B121" s="39">
        <v>57.5</v>
      </c>
    </row>
    <row r="122" spans="1:2" ht="15">
      <c r="A122" s="37" t="s">
        <v>115</v>
      </c>
      <c r="B122" s="38"/>
    </row>
    <row r="123" spans="1:2" ht="15">
      <c r="A123" s="29" t="s">
        <v>4</v>
      </c>
      <c r="B123" s="39">
        <v>21</v>
      </c>
    </row>
    <row r="124" spans="1:2" ht="15">
      <c r="A124" s="37" t="s">
        <v>116</v>
      </c>
      <c r="B124" s="38"/>
    </row>
    <row r="125" spans="1:2" ht="15">
      <c r="A125" s="29" t="s">
        <v>4</v>
      </c>
      <c r="B125" s="39">
        <v>16</v>
      </c>
    </row>
    <row r="126" spans="1:2" ht="15">
      <c r="A126" s="37" t="s">
        <v>117</v>
      </c>
      <c r="B126" s="38"/>
    </row>
    <row r="127" spans="1:2" ht="15">
      <c r="A127" s="29" t="s">
        <v>4</v>
      </c>
      <c r="B127" s="39">
        <v>5</v>
      </c>
    </row>
    <row r="128" spans="1:2" ht="15">
      <c r="A128" s="37" t="s">
        <v>118</v>
      </c>
      <c r="B128" s="38"/>
    </row>
    <row r="129" spans="1:2" ht="15">
      <c r="A129" s="29" t="s">
        <v>4</v>
      </c>
      <c r="B129" s="39">
        <v>300</v>
      </c>
    </row>
    <row r="130" spans="1:2" ht="15">
      <c r="A130" s="37" t="s">
        <v>119</v>
      </c>
      <c r="B130" s="38"/>
    </row>
    <row r="131" spans="1:2" ht="15">
      <c r="A131" s="29" t="s">
        <v>4</v>
      </c>
      <c r="B131" s="39">
        <v>30</v>
      </c>
    </row>
    <row r="132" spans="1:2" ht="15">
      <c r="A132" s="37" t="s">
        <v>120</v>
      </c>
      <c r="B132" s="38"/>
    </row>
    <row r="133" spans="1:2" ht="15">
      <c r="A133" s="29" t="s">
        <v>4</v>
      </c>
      <c r="B133" s="39">
        <v>13.25</v>
      </c>
    </row>
    <row r="134" spans="1:2" ht="15">
      <c r="A134" s="37" t="s">
        <v>121</v>
      </c>
      <c r="B134" s="38"/>
    </row>
    <row r="135" spans="1:2" ht="15">
      <c r="A135" s="29" t="s">
        <v>4</v>
      </c>
      <c r="B135" s="39">
        <v>77.2</v>
      </c>
    </row>
    <row r="136" spans="1:2" ht="15">
      <c r="A136" s="37" t="s">
        <v>122</v>
      </c>
      <c r="B136" s="38"/>
    </row>
    <row r="137" spans="1:2" ht="15">
      <c r="A137" s="29" t="s">
        <v>4</v>
      </c>
      <c r="B137" s="39">
        <v>37</v>
      </c>
    </row>
    <row r="138" spans="1:2" ht="15">
      <c r="A138" s="37" t="s">
        <v>123</v>
      </c>
      <c r="B138" s="38"/>
    </row>
    <row r="139" spans="1:2" ht="15">
      <c r="A139" s="29" t="s">
        <v>4</v>
      </c>
      <c r="B139" s="39">
        <v>20</v>
      </c>
    </row>
    <row r="140" spans="1:2" ht="15">
      <c r="A140" s="37" t="s">
        <v>45</v>
      </c>
      <c r="B140" s="38"/>
    </row>
    <row r="141" spans="1:2" ht="15">
      <c r="A141" s="29" t="s">
        <v>4</v>
      </c>
      <c r="B141" s="39">
        <v>6</v>
      </c>
    </row>
    <row r="142" spans="1:2" ht="15">
      <c r="A142" s="37" t="s">
        <v>124</v>
      </c>
      <c r="B142" s="38"/>
    </row>
    <row r="143" spans="1:2" ht="15">
      <c r="A143" s="29" t="s">
        <v>4</v>
      </c>
      <c r="B143" s="39">
        <v>5</v>
      </c>
    </row>
    <row r="144" spans="1:2" ht="15">
      <c r="A144" s="37" t="s">
        <v>125</v>
      </c>
      <c r="B144" s="38"/>
    </row>
    <row r="145" spans="1:2" ht="15">
      <c r="A145" s="29" t="s">
        <v>4</v>
      </c>
      <c r="B145" s="39">
        <v>1</v>
      </c>
    </row>
    <row r="146" spans="1:2" ht="15">
      <c r="A146" s="37" t="s">
        <v>46</v>
      </c>
      <c r="B146" s="38"/>
    </row>
    <row r="147" spans="1:2" ht="15">
      <c r="A147" s="29" t="s">
        <v>4</v>
      </c>
      <c r="B147" s="39">
        <v>90</v>
      </c>
    </row>
    <row r="148" spans="1:2" ht="15">
      <c r="A148" s="37" t="s">
        <v>126</v>
      </c>
      <c r="B148" s="38"/>
    </row>
    <row r="149" spans="1:2" ht="15">
      <c r="A149" s="29" t="s">
        <v>4</v>
      </c>
      <c r="B149" s="39">
        <v>95.5</v>
      </c>
    </row>
    <row r="150" spans="1:2" ht="15">
      <c r="A150" s="37" t="s">
        <v>127</v>
      </c>
      <c r="B150" s="38"/>
    </row>
    <row r="151" spans="1:2" ht="15">
      <c r="A151" s="29" t="s">
        <v>4</v>
      </c>
      <c r="B151" s="39">
        <v>137</v>
      </c>
    </row>
    <row r="152" spans="1:2" ht="15">
      <c r="A152" s="37" t="s">
        <v>128</v>
      </c>
      <c r="B152" s="38"/>
    </row>
    <row r="153" spans="1:2" ht="15">
      <c r="A153" s="29" t="s">
        <v>4</v>
      </c>
      <c r="B153" s="39">
        <v>58</v>
      </c>
    </row>
    <row r="154" spans="1:2" ht="15">
      <c r="A154" s="37" t="s">
        <v>129</v>
      </c>
      <c r="B154" s="38"/>
    </row>
    <row r="155" spans="1:2" ht="15">
      <c r="A155" s="29" t="s">
        <v>4</v>
      </c>
      <c r="B155" s="39">
        <v>4</v>
      </c>
    </row>
    <row r="156" spans="1:2" ht="15">
      <c r="A156" s="37" t="s">
        <v>130</v>
      </c>
      <c r="B156" s="38"/>
    </row>
    <row r="157" spans="1:2" ht="15">
      <c r="A157" s="29" t="s">
        <v>4</v>
      </c>
      <c r="B157" s="39">
        <v>80</v>
      </c>
    </row>
    <row r="158" spans="1:2" ht="15">
      <c r="A158" s="37" t="s">
        <v>131</v>
      </c>
      <c r="B158" s="38"/>
    </row>
    <row r="159" spans="1:2" ht="15">
      <c r="A159" s="29" t="s">
        <v>4</v>
      </c>
      <c r="B159" s="39">
        <v>36</v>
      </c>
    </row>
    <row r="160" spans="1:2" ht="15">
      <c r="A160" s="37" t="s">
        <v>132</v>
      </c>
      <c r="B160" s="38"/>
    </row>
    <row r="161" spans="1:2" ht="15">
      <c r="A161" s="29" t="s">
        <v>4</v>
      </c>
      <c r="B161" s="39">
        <v>553</v>
      </c>
    </row>
    <row r="162" spans="1:2" ht="15">
      <c r="A162" s="37" t="s">
        <v>60</v>
      </c>
      <c r="B162" s="38"/>
    </row>
    <row r="163" spans="1:2" ht="15.6" thickBot="1">
      <c r="A163" s="29" t="s">
        <v>4</v>
      </c>
      <c r="B163" s="39">
        <v>1</v>
      </c>
    </row>
    <row r="164" spans="1:2" ht="20.25" customHeight="1" thickBot="1">
      <c r="A164" s="41" t="s">
        <v>142</v>
      </c>
      <c r="B164" s="42">
        <v>5807.95</v>
      </c>
    </row>
  </sheetData>
  <mergeCells count="2">
    <mergeCell ref="A3:B3"/>
    <mergeCell ref="A4:B4"/>
  </mergeCells>
  <phoneticPr fontId="0" type="noConversion"/>
  <pageMargins left="0.75" right="0.4" top="0.5" bottom="0.52" header="0.5" footer="0.5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tabSelected="1" workbookViewId="0">
      <selection activeCell="G6" sqref="G6"/>
    </sheetView>
  </sheetViews>
  <sheetFormatPr defaultRowHeight="10.199999999999999"/>
  <cols>
    <col min="1" max="1" width="65.140625" customWidth="1"/>
    <col min="2" max="2" width="41.28515625" customWidth="1"/>
  </cols>
  <sheetData>
    <row r="1" spans="1:5" ht="36.6" customHeight="1">
      <c r="A1" s="75" t="s">
        <v>0</v>
      </c>
      <c r="B1" s="75"/>
    </row>
    <row r="2" spans="1:5" ht="46.95" customHeight="1">
      <c r="A2" s="74" t="s">
        <v>1</v>
      </c>
      <c r="B2" s="74"/>
      <c r="C2" s="25"/>
      <c r="E2" s="18"/>
    </row>
    <row r="3" spans="1:5" ht="17.399999999999999">
      <c r="A3" s="24" t="s">
        <v>2</v>
      </c>
      <c r="B3" s="24"/>
      <c r="C3" s="24"/>
      <c r="E3" s="18"/>
    </row>
    <row r="4" spans="1:5" ht="16.2" thickBot="1">
      <c r="A4" s="73" t="s">
        <v>7</v>
      </c>
      <c r="B4" s="73"/>
      <c r="C4" s="4"/>
      <c r="E4" s="18"/>
    </row>
    <row r="5" spans="1:5" ht="37.950000000000003" customHeight="1">
      <c r="A5" s="54" t="s">
        <v>3</v>
      </c>
      <c r="B5" s="55" t="s">
        <v>153</v>
      </c>
      <c r="C5" s="26"/>
      <c r="E5" s="28"/>
    </row>
    <row r="6" spans="1:5" ht="17.399999999999999">
      <c r="A6" s="57" t="s">
        <v>143</v>
      </c>
      <c r="B6" s="59"/>
      <c r="C6" t="s">
        <v>10</v>
      </c>
    </row>
    <row r="7" spans="1:5" ht="17.399999999999999">
      <c r="A7" s="58" t="s">
        <v>4</v>
      </c>
      <c r="B7" s="56" t="s">
        <v>144</v>
      </c>
      <c r="C7" t="s">
        <v>10</v>
      </c>
    </row>
    <row r="8" spans="1:5" ht="17.399999999999999">
      <c r="A8" s="57" t="s">
        <v>145</v>
      </c>
      <c r="B8" s="59"/>
      <c r="C8" t="s">
        <v>10</v>
      </c>
    </row>
    <row r="9" spans="1:5" ht="17.399999999999999">
      <c r="A9" s="58" t="s">
        <v>4</v>
      </c>
      <c r="B9" s="56" t="s">
        <v>146</v>
      </c>
      <c r="C9" t="s">
        <v>10</v>
      </c>
    </row>
    <row r="10" spans="1:5" ht="17.399999999999999">
      <c r="A10" s="57" t="s">
        <v>147</v>
      </c>
      <c r="B10" s="59"/>
      <c r="C10" t="s">
        <v>10</v>
      </c>
    </row>
    <row r="11" spans="1:5" ht="17.399999999999999">
      <c r="A11" s="58" t="s">
        <v>4</v>
      </c>
      <c r="B11" s="56" t="s">
        <v>144</v>
      </c>
      <c r="C11" t="s">
        <v>10</v>
      </c>
    </row>
    <row r="12" spans="1:5" ht="17.399999999999999">
      <c r="A12" s="57" t="s">
        <v>148</v>
      </c>
      <c r="B12" s="59"/>
      <c r="C12" t="s">
        <v>10</v>
      </c>
    </row>
    <row r="13" spans="1:5" ht="17.399999999999999">
      <c r="A13" s="58" t="s">
        <v>4</v>
      </c>
      <c r="B13" s="56" t="s">
        <v>149</v>
      </c>
      <c r="C13" t="s">
        <v>10</v>
      </c>
    </row>
    <row r="14" spans="1:5" ht="17.399999999999999">
      <c r="A14" s="60" t="s">
        <v>11</v>
      </c>
      <c r="B14" s="61"/>
      <c r="C14" t="s">
        <v>10</v>
      </c>
    </row>
    <row r="15" spans="1:5" ht="17.399999999999999">
      <c r="A15" s="62" t="s">
        <v>5</v>
      </c>
      <c r="B15" s="63" t="s">
        <v>150</v>
      </c>
      <c r="C15" t="s">
        <v>10</v>
      </c>
    </row>
  </sheetData>
  <mergeCells count="3">
    <mergeCell ref="A4:B4"/>
    <mergeCell ref="A2:B2"/>
    <mergeCell ref="A1:B1"/>
  </mergeCells>
  <phoneticPr fontId="0" type="noConversion"/>
  <pageMargins left="0.7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Загальний фонд</vt:lpstr>
      <vt:lpstr>Спец.  фонд </vt:lpstr>
      <vt:lpstr>Гуманітарний фонд</vt:lpstr>
      <vt:lpstr>вакцини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2018-11-21T12:53:12Z</cp:lastPrinted>
  <dcterms:created xsi:type="dcterms:W3CDTF">2019-04-10T11:49:33Z</dcterms:created>
  <dcterms:modified xsi:type="dcterms:W3CDTF">2019-09-04T08:22:56Z</dcterms:modified>
</cp:coreProperties>
</file>